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jun\Desktop\如何快速輸入資料並確保資料的正確性\範例\"/>
    </mc:Choice>
  </mc:AlternateContent>
  <xr:revisionPtr revIDLastSave="0" documentId="13_ncr:1_{A4DB49C7-F0B9-42DD-AFB3-D4127DF6486E}" xr6:coauthVersionLast="36" xr6:coauthVersionMax="36" xr10:uidLastSave="{00000000-0000-0000-0000-000000000000}"/>
  <bookViews>
    <workbookView xWindow="240" yWindow="30" windowWidth="24735" windowHeight="12045" firstSheet="1" activeTab="1" xr2:uid="{00000000-000D-0000-FFFF-FFFF00000000}"/>
  </bookViews>
  <sheets>
    <sheet name="查表VLOOKUP(絶對值)" sheetId="1" state="hidden" r:id="rId1"/>
    <sheet name="查表VLOOKUP(絶對值成果)" sheetId="4" r:id="rId2"/>
    <sheet name="客戶資料明細" sheetId="2" r:id="rId3"/>
    <sheet name="商品明細" sheetId="3" r:id="rId4"/>
  </sheets>
  <definedNames>
    <definedName name="_xlnm._FilterDatabase" localSheetId="2" hidden="1">客戶資料明細!$A$1:$L$12</definedName>
    <definedName name="_xlnm._FilterDatabase" localSheetId="3" hidden="1">商品明細!$A$1:$G$87</definedName>
    <definedName name="客戶編號">客戶資料明細!$A$2:$A$13</definedName>
    <definedName name="商品編號">商品明細!$A$2:$A$87</definedName>
  </definedNames>
  <calcPr calcId="191029"/>
</workbook>
</file>

<file path=xl/calcChain.xml><?xml version="1.0" encoding="utf-8"?>
<calcChain xmlns="http://schemas.openxmlformats.org/spreadsheetml/2006/main">
  <c r="F6" i="4" l="1"/>
  <c r="G19" i="4"/>
</calcChain>
</file>

<file path=xl/sharedStrings.xml><?xml version="1.0" encoding="utf-8"?>
<sst xmlns="http://schemas.openxmlformats.org/spreadsheetml/2006/main" count="499" uniqueCount="295">
  <si>
    <t>備註：</t>
    <phoneticPr fontId="5" type="noConversion"/>
  </si>
  <si>
    <t>連絡人職稱：</t>
    <phoneticPr fontId="5" type="noConversion"/>
  </si>
  <si>
    <t>連絡人：</t>
    <phoneticPr fontId="5" type="noConversion"/>
  </si>
  <si>
    <t>客戶名稱：</t>
    <phoneticPr fontId="5" type="noConversion"/>
  </si>
  <si>
    <t>送貨地點：</t>
    <phoneticPr fontId="5" type="noConversion"/>
  </si>
  <si>
    <t>送貨方式：</t>
    <phoneticPr fontId="5" type="noConversion"/>
  </si>
  <si>
    <t>總　計：</t>
    <phoneticPr fontId="5" type="noConversion"/>
  </si>
  <si>
    <t>小計金額</t>
    <phoneticPr fontId="5" type="noConversion"/>
  </si>
  <si>
    <t>數量</t>
    <phoneticPr fontId="5" type="noConversion"/>
  </si>
  <si>
    <t>單價</t>
    <phoneticPr fontId="5" type="noConversion"/>
  </si>
  <si>
    <t>單位</t>
    <phoneticPr fontId="5" type="noConversion"/>
  </si>
  <si>
    <t>商品名稱</t>
    <phoneticPr fontId="5" type="noConversion"/>
  </si>
  <si>
    <t>商品類別</t>
    <phoneticPr fontId="5" type="noConversion"/>
  </si>
  <si>
    <t>商品編號</t>
    <phoneticPr fontId="5" type="noConversion"/>
  </si>
  <si>
    <t>出貨日期：</t>
    <phoneticPr fontId="5" type="noConversion"/>
  </si>
  <si>
    <t>出貨單號：</t>
    <phoneticPr fontId="5" type="noConversion"/>
  </si>
  <si>
    <t>客戶編號：</t>
    <phoneticPr fontId="5" type="noConversion"/>
  </si>
  <si>
    <t>網址：http://www.top.com.tw</t>
    <phoneticPr fontId="5" type="noConversion"/>
  </si>
  <si>
    <t>電話：(02) 2311-1213　傳真：(02) 2311-1275</t>
    <phoneticPr fontId="5" type="noConversion"/>
  </si>
  <si>
    <t xml:space="preserve">地址：台北市公園路 30 號 </t>
    <phoneticPr fontId="5" type="noConversion"/>
  </si>
  <si>
    <t>新泰路333號</t>
    <phoneticPr fontId="5" type="noConversion"/>
  </si>
  <si>
    <t>新莊市</t>
    <phoneticPr fontId="5" type="noConversion"/>
  </si>
  <si>
    <t>台北縣</t>
    <phoneticPr fontId="5" type="noConversion"/>
  </si>
  <si>
    <t>242</t>
    <phoneticPr fontId="5" type="noConversion"/>
  </si>
  <si>
    <t>業務主任</t>
    <phoneticPr fontId="5" type="noConversion"/>
  </si>
  <si>
    <t>鐘先生</t>
    <phoneticPr fontId="5" type="noConversion"/>
  </si>
  <si>
    <t>維興公司</t>
    <phoneticPr fontId="5" type="noConversion"/>
  </si>
  <si>
    <t>CC1004</t>
    <phoneticPr fontId="5" type="noConversion"/>
  </si>
  <si>
    <t>工專路84號</t>
    <phoneticPr fontId="5" type="noConversion"/>
  </si>
  <si>
    <t>泰山鄉</t>
    <phoneticPr fontId="5" type="noConversion"/>
  </si>
  <si>
    <t>243</t>
    <phoneticPr fontId="5" type="noConversion"/>
  </si>
  <si>
    <t>蘇先生</t>
    <phoneticPr fontId="5" type="noConversion"/>
  </si>
  <si>
    <t>億勝公司</t>
    <phoneticPr fontId="5" type="noConversion"/>
  </si>
  <si>
    <t>CC1003</t>
    <phoneticPr fontId="5" type="noConversion"/>
  </si>
  <si>
    <t>民權路75號</t>
    <phoneticPr fontId="5" type="noConversion"/>
  </si>
  <si>
    <t>淡水鎮</t>
    <phoneticPr fontId="5" type="noConversion"/>
  </si>
  <si>
    <t>241</t>
    <phoneticPr fontId="5" type="noConversion"/>
  </si>
  <si>
    <t>採購主任</t>
    <phoneticPr fontId="5" type="noConversion"/>
  </si>
  <si>
    <t>張先生</t>
    <phoneticPr fontId="5" type="noConversion"/>
  </si>
  <si>
    <t>川利公司</t>
    <phoneticPr fontId="5" type="noConversion"/>
  </si>
  <si>
    <t>CC1002</t>
    <phoneticPr fontId="5" type="noConversion"/>
  </si>
  <si>
    <t>光華路108號</t>
    <phoneticPr fontId="5" type="noConversion"/>
  </si>
  <si>
    <t>蘆洲市</t>
    <phoneticPr fontId="5" type="noConversion"/>
  </si>
  <si>
    <t>247</t>
    <phoneticPr fontId="5" type="noConversion"/>
  </si>
  <si>
    <t>採購經理</t>
    <phoneticPr fontId="5" type="noConversion"/>
  </si>
  <si>
    <t>林先生</t>
    <phoneticPr fontId="5" type="noConversion"/>
  </si>
  <si>
    <t>瑞祥公司</t>
    <phoneticPr fontId="5" type="noConversion"/>
  </si>
  <si>
    <t>CC1001</t>
    <phoneticPr fontId="5" type="noConversion"/>
  </si>
  <si>
    <t>中正路333號</t>
    <phoneticPr fontId="5" type="noConversion"/>
  </si>
  <si>
    <t>柯小姐</t>
    <phoneticPr fontId="5" type="noConversion"/>
  </si>
  <si>
    <t>三宣企業</t>
    <phoneticPr fontId="5" type="noConversion"/>
  </si>
  <si>
    <t>BB2004</t>
    <phoneticPr fontId="5" type="noConversion"/>
  </si>
  <si>
    <t>南京東路5段311號</t>
    <phoneticPr fontId="5" type="noConversion"/>
  </si>
  <si>
    <t>松山區</t>
    <phoneticPr fontId="5" type="noConversion"/>
  </si>
  <si>
    <t>台北市</t>
    <phoneticPr fontId="5" type="noConversion"/>
  </si>
  <si>
    <t>105</t>
    <phoneticPr fontId="5" type="noConversion"/>
  </si>
  <si>
    <t>採購助理</t>
    <phoneticPr fontId="5" type="noConversion"/>
  </si>
  <si>
    <t>張小姐</t>
    <phoneticPr fontId="5" type="noConversion"/>
  </si>
  <si>
    <t>力奇企業</t>
    <phoneticPr fontId="5" type="noConversion"/>
  </si>
  <si>
    <t>BB2003</t>
    <phoneticPr fontId="5" type="noConversion"/>
  </si>
  <si>
    <t>中山路14號</t>
    <phoneticPr fontId="5" type="noConversion"/>
  </si>
  <si>
    <t>三重市</t>
    <phoneticPr fontId="5" type="noConversion"/>
  </si>
  <si>
    <t>周先生</t>
    <phoneticPr fontId="5" type="noConversion"/>
  </si>
  <si>
    <t>天文企業</t>
    <phoneticPr fontId="5" type="noConversion"/>
  </si>
  <si>
    <t>BB2002</t>
    <phoneticPr fontId="5" type="noConversion"/>
  </si>
  <si>
    <t>民族路183號</t>
    <phoneticPr fontId="5" type="noConversion"/>
  </si>
  <si>
    <t>板橋市</t>
    <phoneticPr fontId="5" type="noConversion"/>
  </si>
  <si>
    <t>220</t>
    <phoneticPr fontId="5" type="noConversion"/>
  </si>
  <si>
    <t>程先生</t>
    <phoneticPr fontId="5" type="noConversion"/>
  </si>
  <si>
    <t>匠門企業</t>
    <phoneticPr fontId="5" type="noConversion"/>
  </si>
  <si>
    <t>BB2001</t>
    <phoneticPr fontId="5" type="noConversion"/>
  </si>
  <si>
    <t>民樂路17號</t>
    <phoneticPr fontId="5" type="noConversion"/>
  </si>
  <si>
    <t>中和市</t>
    <phoneticPr fontId="5" type="noConversion"/>
  </si>
  <si>
    <t>235</t>
    <phoneticPr fontId="5" type="noConversion"/>
  </si>
  <si>
    <t>柯先生</t>
    <phoneticPr fontId="5" type="noConversion"/>
  </si>
  <si>
    <t>瑞台實業</t>
    <phoneticPr fontId="5" type="noConversion"/>
  </si>
  <si>
    <t>AA1004</t>
    <phoneticPr fontId="5" type="noConversion"/>
  </si>
  <si>
    <t>林森北路573號</t>
    <phoneticPr fontId="5" type="noConversion"/>
  </si>
  <si>
    <t>中山區</t>
    <phoneticPr fontId="5" type="noConversion"/>
  </si>
  <si>
    <t>104</t>
    <phoneticPr fontId="5" type="noConversion"/>
  </si>
  <si>
    <t>黃小姐</t>
    <phoneticPr fontId="5" type="noConversion"/>
  </si>
  <si>
    <t>巨泰實業</t>
    <phoneticPr fontId="5" type="noConversion"/>
  </si>
  <si>
    <t>AA1003</t>
    <phoneticPr fontId="5" type="noConversion"/>
  </si>
  <si>
    <t>中正路115號</t>
    <phoneticPr fontId="5" type="noConversion"/>
  </si>
  <si>
    <t>林口鄉</t>
    <phoneticPr fontId="5" type="noConversion"/>
  </si>
  <si>
    <t>244</t>
    <phoneticPr fontId="5" type="noConversion"/>
  </si>
  <si>
    <t>陳小姐</t>
    <phoneticPr fontId="5" type="noConversion"/>
  </si>
  <si>
    <t>東元實業</t>
    <phoneticPr fontId="5" type="noConversion"/>
  </si>
  <si>
    <t>AA1002</t>
    <phoneticPr fontId="5" type="noConversion"/>
  </si>
  <si>
    <t>新生南路1段162號</t>
    <phoneticPr fontId="5" type="noConversion"/>
  </si>
  <si>
    <t>中正區</t>
    <phoneticPr fontId="5" type="noConversion"/>
  </si>
  <si>
    <t>業務助理</t>
    <phoneticPr fontId="5" type="noConversion"/>
  </si>
  <si>
    <t>謝小姐</t>
    <phoneticPr fontId="5" type="noConversion"/>
  </si>
  <si>
    <t>巨大實業</t>
    <phoneticPr fontId="5" type="noConversion"/>
  </si>
  <si>
    <t>AA1001</t>
    <phoneticPr fontId="5" type="noConversion"/>
  </si>
  <si>
    <t>客戶傳真</t>
  </si>
  <si>
    <t>客戶電話</t>
  </si>
  <si>
    <t>客戶0800服務電話</t>
  </si>
  <si>
    <t>客戶行動電話</t>
  </si>
  <si>
    <t>客戶地址</t>
  </si>
  <si>
    <t>客戶行政區</t>
  </si>
  <si>
    <t>客戶城市</t>
  </si>
  <si>
    <t>客戶郵遞區號</t>
  </si>
  <si>
    <t>客戶連絡人職稱</t>
  </si>
  <si>
    <t>客戶連絡人</t>
  </si>
  <si>
    <t>客戶名稱</t>
    <phoneticPr fontId="5" type="noConversion"/>
  </si>
  <si>
    <t>客戶編號</t>
    <phoneticPr fontId="5" type="noConversion"/>
  </si>
  <si>
    <t>本</t>
    <phoneticPr fontId="5" type="noConversion"/>
  </si>
  <si>
    <t> 電腦網路概論訓練教材</t>
  </si>
  <si>
    <t>網路系統管理系列</t>
    <phoneticPr fontId="5" type="noConversion"/>
  </si>
  <si>
    <r>
      <t> </t>
    </r>
    <r>
      <rPr>
        <sz val="12"/>
        <color indexed="63"/>
        <rFont val="新細明體"/>
        <family val="1"/>
        <charset val="136"/>
      </rPr>
      <t>UU01</t>
    </r>
    <phoneticPr fontId="5" type="noConversion"/>
  </si>
  <si>
    <t> Win2000 Server 應用伺服器架設訓練教材</t>
  </si>
  <si>
    <r>
      <t> </t>
    </r>
    <r>
      <rPr>
        <sz val="12"/>
        <color indexed="63"/>
        <rFont val="新細明體"/>
        <family val="1"/>
        <charset val="136"/>
      </rPr>
      <t>WN06</t>
    </r>
    <phoneticPr fontId="5" type="noConversion"/>
  </si>
  <si>
    <t> Win2000 Server 網路伺服器架設訓練教材</t>
  </si>
  <si>
    <r>
      <t> </t>
    </r>
    <r>
      <rPr>
        <sz val="12"/>
        <color indexed="63"/>
        <rFont val="新細明體"/>
        <family val="1"/>
        <charset val="136"/>
      </rPr>
      <t>WN05</t>
    </r>
    <phoneticPr fontId="5" type="noConversion"/>
  </si>
  <si>
    <t> Win2000 Server 高階伺服器架設訓練教材</t>
    <phoneticPr fontId="5" type="noConversion"/>
  </si>
  <si>
    <r>
      <t> </t>
    </r>
    <r>
      <rPr>
        <sz val="12"/>
        <color indexed="63"/>
        <rFont val="新細明體"/>
        <family val="1"/>
        <charset val="136"/>
      </rPr>
      <t>WN07</t>
    </r>
    <phoneticPr fontId="5" type="noConversion"/>
  </si>
  <si>
    <t> Win2000 Server 系統管理訓練教材</t>
  </si>
  <si>
    <r>
      <t> </t>
    </r>
    <r>
      <rPr>
        <sz val="12"/>
        <color indexed="63"/>
        <rFont val="新細明體"/>
        <family val="1"/>
        <charset val="136"/>
      </rPr>
      <t>WN04</t>
    </r>
    <phoneticPr fontId="5" type="noConversion"/>
  </si>
  <si>
    <t> Win2000 Server 系統設定訓練教材</t>
  </si>
  <si>
    <r>
      <t> </t>
    </r>
    <r>
      <rPr>
        <sz val="12"/>
        <color indexed="63"/>
        <rFont val="新細明體"/>
        <family val="1"/>
        <charset val="136"/>
      </rPr>
      <t>WN03</t>
    </r>
    <phoneticPr fontId="5" type="noConversion"/>
  </si>
  <si>
    <t> TCP/IP原理與應用訓練教材</t>
  </si>
  <si>
    <r>
      <t> </t>
    </r>
    <r>
      <rPr>
        <sz val="12"/>
        <color indexed="63"/>
        <rFont val="新細明體"/>
        <family val="1"/>
        <charset val="136"/>
      </rPr>
      <t>UU02</t>
    </r>
    <phoneticPr fontId="5" type="noConversion"/>
  </si>
  <si>
    <t> Linux 應用伺服器架設訓練教材</t>
  </si>
  <si>
    <r>
      <t> </t>
    </r>
    <r>
      <rPr>
        <sz val="12"/>
        <color indexed="63"/>
        <rFont val="新細明體"/>
        <family val="1"/>
        <charset val="136"/>
      </rPr>
      <t>UN02</t>
    </r>
    <phoneticPr fontId="5" type="noConversion"/>
  </si>
  <si>
    <t> Linux 網路伺服器架設訓練教材</t>
  </si>
  <si>
    <r>
      <t> </t>
    </r>
    <r>
      <rPr>
        <sz val="12"/>
        <color indexed="63"/>
        <rFont val="新細明體"/>
        <family val="1"/>
        <charset val="136"/>
      </rPr>
      <t>UN01</t>
    </r>
    <phoneticPr fontId="5" type="noConversion"/>
  </si>
  <si>
    <t> Linux 視窗桌面系統訓練教材</t>
  </si>
  <si>
    <r>
      <t> </t>
    </r>
    <r>
      <rPr>
        <sz val="12"/>
        <color indexed="63"/>
        <rFont val="新細明體"/>
        <family val="1"/>
        <charset val="136"/>
      </rPr>
      <t>UW00</t>
    </r>
    <phoneticPr fontId="5" type="noConversion"/>
  </si>
  <si>
    <t> Linux 系統管理訓練教材</t>
  </si>
  <si>
    <r>
      <t> </t>
    </r>
    <r>
      <rPr>
        <sz val="12"/>
        <color indexed="63"/>
        <rFont val="新細明體"/>
        <family val="1"/>
        <charset val="136"/>
      </rPr>
      <t>US02</t>
    </r>
    <phoneticPr fontId="5" type="noConversion"/>
  </si>
  <si>
    <t> Linux 系統設定訓練教材</t>
  </si>
  <si>
    <r>
      <t> </t>
    </r>
    <r>
      <rPr>
        <sz val="12"/>
        <color indexed="63"/>
        <rFont val="新細明體"/>
        <family val="1"/>
        <charset val="136"/>
      </rPr>
      <t>US01</t>
    </r>
    <phoneticPr fontId="5" type="noConversion"/>
  </si>
  <si>
    <t>Visual C++ 進階設計訓練教材</t>
    <phoneticPr fontId="5" type="noConversion"/>
  </si>
  <si>
    <t>程式語言系列</t>
    <phoneticPr fontId="5" type="noConversion"/>
  </si>
  <si>
    <t>VC02</t>
  </si>
  <si>
    <t>Visual C++ 入門指引訓練教材</t>
    <phoneticPr fontId="5" type="noConversion"/>
  </si>
  <si>
    <t>VC01</t>
    <phoneticPr fontId="5" type="noConversion"/>
  </si>
  <si>
    <t>Visual Basic 進階設計訓練教材</t>
    <phoneticPr fontId="5" type="noConversion"/>
  </si>
  <si>
    <t>VB02</t>
    <phoneticPr fontId="5" type="noConversion"/>
  </si>
  <si>
    <t>Visual Basic 入門指引訓練教材</t>
    <phoneticPr fontId="5" type="noConversion"/>
  </si>
  <si>
    <t>VB01</t>
    <phoneticPr fontId="5" type="noConversion"/>
  </si>
  <si>
    <t>VB 資料庫規劃設計訓練教材</t>
    <phoneticPr fontId="5" type="noConversion"/>
  </si>
  <si>
    <t>VB03</t>
    <phoneticPr fontId="5" type="noConversion"/>
  </si>
  <si>
    <t>VB 資料庫建置管理訓練教材</t>
    <phoneticPr fontId="5" type="noConversion"/>
  </si>
  <si>
    <t>VB04</t>
    <phoneticPr fontId="5" type="noConversion"/>
  </si>
  <si>
    <t>Java 進階設計訓練教材</t>
    <phoneticPr fontId="5" type="noConversion"/>
  </si>
  <si>
    <t>LJ02</t>
  </si>
  <si>
    <t>Java 入門指引訓練教材</t>
    <phoneticPr fontId="5" type="noConversion"/>
  </si>
  <si>
    <t>LJ01</t>
    <phoneticPr fontId="5" type="noConversion"/>
  </si>
  <si>
    <t>AutoLisp 程式應用訓練教材</t>
  </si>
  <si>
    <t>CAD繪圖系列</t>
    <phoneticPr fontId="5" type="noConversion"/>
  </si>
  <si>
    <t>AA04</t>
    <phoneticPr fontId="5" type="noConversion"/>
  </si>
  <si>
    <t>AutoCAD 系統規劃訓練教材</t>
  </si>
  <si>
    <t>AA03</t>
    <phoneticPr fontId="5" type="noConversion"/>
  </si>
  <si>
    <t>AutoCAD 3D立體應用訓練教材</t>
  </si>
  <si>
    <t>AA02</t>
    <phoneticPr fontId="5" type="noConversion"/>
  </si>
  <si>
    <t>AutoCAD 2D平面應用訓練教材</t>
  </si>
  <si>
    <t>AA01</t>
    <phoneticPr fontId="5" type="noConversion"/>
  </si>
  <si>
    <t>3ds max遊戲場景設計實務訓練教材</t>
  </si>
  <si>
    <t>3D動畫系列</t>
    <phoneticPr fontId="5" type="noConversion"/>
  </si>
  <si>
    <t>AX05</t>
    <phoneticPr fontId="5" type="noConversion"/>
  </si>
  <si>
    <t>3ds max遊戲人設計實務訓練教材</t>
  </si>
  <si>
    <t>AX04</t>
    <phoneticPr fontId="5" type="noConversion"/>
  </si>
  <si>
    <t>3ds max 動畫製作技術養成訓練教材</t>
  </si>
  <si>
    <t>AX03</t>
    <phoneticPr fontId="5" type="noConversion"/>
  </si>
  <si>
    <t>3ds max 動畫遊戲設計實務訓練教材</t>
  </si>
  <si>
    <t>AX07</t>
    <phoneticPr fontId="5" type="noConversion"/>
  </si>
  <si>
    <t>3ds max 空間室內設計實務訓練教材</t>
  </si>
  <si>
    <t>AX06</t>
    <phoneticPr fontId="5" type="noConversion"/>
  </si>
  <si>
    <t>3D Studio MAX 進階設計訓練教材</t>
  </si>
  <si>
    <t>AX02</t>
    <phoneticPr fontId="5" type="noConversion"/>
  </si>
  <si>
    <t>3D Studio MAX 入門指引訓練教材</t>
  </si>
  <si>
    <t>AX01</t>
    <phoneticPr fontId="5" type="noConversion"/>
  </si>
  <si>
    <t>會聲會影數位剪輯訓練教材</t>
  </si>
  <si>
    <t>多媒體應用系列</t>
    <phoneticPr fontId="5" type="noConversion"/>
  </si>
  <si>
    <t>VD01</t>
    <phoneticPr fontId="5" type="noConversion"/>
  </si>
  <si>
    <t>Premiere媒體視訊訓練教材</t>
  </si>
  <si>
    <t>MP01</t>
    <phoneticPr fontId="5" type="noConversion"/>
  </si>
  <si>
    <t>Premiere剪輯視訊訓練教材</t>
  </si>
  <si>
    <t>MP02</t>
    <phoneticPr fontId="5" type="noConversion"/>
  </si>
  <si>
    <t>Premiere特效視訊訓練教材</t>
  </si>
  <si>
    <t>MP03</t>
    <phoneticPr fontId="5" type="noConversion"/>
  </si>
  <si>
    <t>PowerProducer威力製片訓練教材</t>
  </si>
  <si>
    <t>VD02</t>
    <phoneticPr fontId="5" type="noConversion"/>
  </si>
  <si>
    <t>PowerDirector威力導演訓練教材</t>
  </si>
  <si>
    <t>VP01</t>
    <phoneticPr fontId="5" type="noConversion"/>
  </si>
  <si>
    <t>MediaStudioPro 影片剪輯訓練教材</t>
  </si>
  <si>
    <t>MM01</t>
    <phoneticPr fontId="5" type="noConversion"/>
  </si>
  <si>
    <t>Medi@show 魅力四射訓練教材</t>
  </si>
  <si>
    <t>MM00</t>
    <phoneticPr fontId="5" type="noConversion"/>
  </si>
  <si>
    <t>Director之Lingo語法應用訓練教材</t>
  </si>
  <si>
    <t>MD04</t>
    <phoneticPr fontId="5" type="noConversion"/>
  </si>
  <si>
    <t>Director之Lingo語法入門訓練教材</t>
  </si>
  <si>
    <t>MD03</t>
    <phoneticPr fontId="5" type="noConversion"/>
  </si>
  <si>
    <t>Director 多媒體互動應用 訓練教材</t>
  </si>
  <si>
    <t>MD02</t>
    <phoneticPr fontId="5" type="noConversion"/>
  </si>
  <si>
    <t>Director 多媒體互動入門訓練教材</t>
  </si>
  <si>
    <t>MD01</t>
    <phoneticPr fontId="5" type="noConversion"/>
  </si>
  <si>
    <t>AfterEffects 視覺視訊訓練教材</t>
  </si>
  <si>
    <t>MA02</t>
    <phoneticPr fontId="5" type="noConversion"/>
  </si>
  <si>
    <t>AfterEffects 動畫編輯訓練教材</t>
  </si>
  <si>
    <t>MA01</t>
    <phoneticPr fontId="5" type="noConversion"/>
  </si>
  <si>
    <t>3D Album數位相簿訓練教材</t>
  </si>
  <si>
    <t>MDA0</t>
    <phoneticPr fontId="5" type="noConversion"/>
  </si>
  <si>
    <t>LiveMotion 動畫製作訓練教材</t>
  </si>
  <si>
    <t>網頁設計應用系列</t>
    <phoneticPr fontId="5" type="noConversion"/>
  </si>
  <si>
    <r>
      <t>A</t>
    </r>
    <r>
      <rPr>
        <sz val="12"/>
        <color theme="1"/>
        <rFont val="新細明體"/>
        <family val="2"/>
        <charset val="136"/>
      </rPr>
      <t>LM1</t>
    </r>
    <phoneticPr fontId="5" type="noConversion"/>
  </si>
  <si>
    <t>GoLive 網頁應用訓練教材</t>
  </si>
  <si>
    <t>AG02</t>
    <phoneticPr fontId="5" type="noConversion"/>
  </si>
  <si>
    <t>GoLive 網頁設計訓練教材</t>
  </si>
  <si>
    <t>AG01</t>
    <phoneticPr fontId="5" type="noConversion"/>
  </si>
  <si>
    <t>FrontPage 網頁應用訓練教材</t>
  </si>
  <si>
    <t>WH02</t>
    <phoneticPr fontId="5" type="noConversion"/>
  </si>
  <si>
    <t>FrontPage 網頁設計訓練教材</t>
  </si>
  <si>
    <t>WH01</t>
    <phoneticPr fontId="5" type="noConversion"/>
  </si>
  <si>
    <t>Flash應用設計訓練教材</t>
  </si>
  <si>
    <t>IF02</t>
    <phoneticPr fontId="5" type="noConversion"/>
  </si>
  <si>
    <t>Flash動態網頁設計訓練教材</t>
  </si>
  <si>
    <t>IF03</t>
  </si>
  <si>
    <t>Flash動畫入門訓練教材</t>
  </si>
  <si>
    <t>IF01</t>
    <phoneticPr fontId="5" type="noConversion"/>
  </si>
  <si>
    <t>Dreamweaver 網站資料庫應用訓練教材</t>
  </si>
  <si>
    <t>ID03</t>
  </si>
  <si>
    <t>Dreamweaver 網頁應用訓練教材</t>
  </si>
  <si>
    <t>ID02</t>
  </si>
  <si>
    <t>Dreamweaver 網頁設計訓練教材</t>
  </si>
  <si>
    <t>ID01</t>
    <phoneticPr fontId="5" type="noConversion"/>
  </si>
  <si>
    <t>Dreamweaver 程式開發製作訓練教材</t>
  </si>
  <si>
    <t>ID04</t>
  </si>
  <si>
    <t>DHTML 進階設計訓練教材</t>
  </si>
  <si>
    <t>LD02</t>
    <phoneticPr fontId="5" type="noConversion"/>
  </si>
  <si>
    <t>DHTML 入門指引訓練教材</t>
  </si>
  <si>
    <t>LD01</t>
    <phoneticPr fontId="5" type="noConversion"/>
  </si>
  <si>
    <t>ASP 互動網頁設計訓練教材</t>
  </si>
  <si>
    <t>LS02</t>
    <phoneticPr fontId="5" type="noConversion"/>
  </si>
  <si>
    <t>ASP 互動網頁入門訓練教材</t>
  </si>
  <si>
    <t>LS01</t>
    <phoneticPr fontId="5" type="noConversion"/>
  </si>
  <si>
    <t>PhotoShop 影像處理進階訓練教材</t>
  </si>
  <si>
    <t>美工繪圖系列</t>
    <phoneticPr fontId="5" type="noConversion"/>
  </si>
  <si>
    <t>AP02</t>
    <phoneticPr fontId="5" type="noConversion"/>
  </si>
  <si>
    <t>PhotoShop 影像處理基礎訓練教材</t>
  </si>
  <si>
    <t>AP01</t>
    <phoneticPr fontId="5" type="noConversion"/>
  </si>
  <si>
    <t>PhotoImpact 影像處理進階訓練教材</t>
  </si>
  <si>
    <t>AI02</t>
    <phoneticPr fontId="5" type="noConversion"/>
  </si>
  <si>
    <t>PhotoImpact 影像處理基礎訓練教材</t>
  </si>
  <si>
    <t>AI01</t>
    <phoneticPr fontId="5" type="noConversion"/>
  </si>
  <si>
    <t>PageMaker 專業排版訓練教材</t>
  </si>
  <si>
    <t>AM01</t>
    <phoneticPr fontId="5" type="noConversion"/>
  </si>
  <si>
    <t>Illustrator 插畫設計進階訓練教材</t>
  </si>
  <si>
    <t>AR02</t>
    <phoneticPr fontId="5" type="noConversion"/>
  </si>
  <si>
    <t>Illustrator 插畫設計基礎訓練教材</t>
  </si>
  <si>
    <t>AR01</t>
    <phoneticPr fontId="5" type="noConversion"/>
  </si>
  <si>
    <t>Fireworks 網頁繪圖訓練教材</t>
  </si>
  <si>
    <t>AF01</t>
    <phoneticPr fontId="5" type="noConversion"/>
  </si>
  <si>
    <t>CorelDraw 美工繪圖進階訓練教材</t>
  </si>
  <si>
    <t>AC02</t>
    <phoneticPr fontId="5" type="noConversion"/>
  </si>
  <si>
    <t>CorelDraw 美工繪圖基礎訓練教材</t>
  </si>
  <si>
    <t>AC01</t>
    <phoneticPr fontId="5" type="noConversion"/>
  </si>
  <si>
    <t xml:space="preserve"> Indesign 跨媒體出版訓練教材</t>
  </si>
  <si>
    <t>AM02</t>
    <phoneticPr fontId="5" type="noConversion"/>
  </si>
  <si>
    <t>Word 文書排版進階訓練教材</t>
    <phoneticPr fontId="5" type="noConversion"/>
  </si>
  <si>
    <t>辦公室應用系列</t>
    <phoneticPr fontId="5" type="noConversion"/>
  </si>
  <si>
    <t>WW02</t>
    <phoneticPr fontId="5" type="noConversion"/>
  </si>
  <si>
    <t>Word 文書排版基礎訓練教材</t>
    <phoneticPr fontId="5" type="noConversion"/>
  </si>
  <si>
    <t>WW01</t>
    <phoneticPr fontId="5" type="noConversion"/>
  </si>
  <si>
    <t>Visio 視覺化溝通工具訓練教材</t>
  </si>
  <si>
    <t>WV01</t>
    <phoneticPr fontId="5" type="noConversion"/>
  </si>
  <si>
    <t>Project 專案管理進階訓練教材</t>
    <phoneticPr fontId="5" type="noConversion"/>
  </si>
  <si>
    <t>WJ02</t>
  </si>
  <si>
    <t>Project 專案管理基礎訓練教材</t>
    <phoneticPr fontId="5" type="noConversion"/>
  </si>
  <si>
    <t>WJ01</t>
    <phoneticPr fontId="5" type="noConversion"/>
  </si>
  <si>
    <t>Power Point 簡報魔法師訓練教材</t>
    <phoneticPr fontId="5" type="noConversion"/>
  </si>
  <si>
    <t>WP01</t>
    <phoneticPr fontId="5" type="noConversion"/>
  </si>
  <si>
    <t>Outlook 電子萬用手冊訓練教材</t>
    <phoneticPr fontId="5" type="noConversion"/>
  </si>
  <si>
    <t>WO01</t>
    <phoneticPr fontId="5" type="noConversion"/>
  </si>
  <si>
    <t>OFFICE整合運用訓練教材</t>
    <phoneticPr fontId="5" type="noConversion"/>
  </si>
  <si>
    <t>JSA1</t>
    <phoneticPr fontId="5" type="noConversion"/>
  </si>
  <si>
    <t>Excel 精算軟體進階訓練教材</t>
    <phoneticPr fontId="5" type="noConversion"/>
  </si>
  <si>
    <t>WE02</t>
    <phoneticPr fontId="5" type="noConversion"/>
  </si>
  <si>
    <t>Excel 精算軟體基礎訓練教材</t>
    <phoneticPr fontId="5" type="noConversion"/>
  </si>
  <si>
    <t>WE01</t>
    <phoneticPr fontId="5" type="noConversion"/>
  </si>
  <si>
    <t>Acrobat 可攜式電子文件訓練教材</t>
  </si>
  <si>
    <t>AB01</t>
    <phoneticPr fontId="5" type="noConversion"/>
  </si>
  <si>
    <t>Access 專業資料庫進階訓練教材</t>
    <phoneticPr fontId="5" type="noConversion"/>
  </si>
  <si>
    <t>WA02</t>
    <phoneticPr fontId="5" type="noConversion"/>
  </si>
  <si>
    <t>Access 專業資料庫基礎訓練教材</t>
    <phoneticPr fontId="5" type="noConversion"/>
  </si>
  <si>
    <t>WA01</t>
    <phoneticPr fontId="5" type="noConversion"/>
  </si>
  <si>
    <t>商品成本</t>
    <phoneticPr fontId="5" type="noConversion"/>
  </si>
  <si>
    <t>商品單價</t>
  </si>
  <si>
    <t>商品單位</t>
  </si>
  <si>
    <t>商品名稱</t>
    <phoneticPr fontId="5" type="noConversion"/>
  </si>
  <si>
    <t>商品類別</t>
    <phoneticPr fontId="5" type="noConversion"/>
  </si>
  <si>
    <t>商品類別代號</t>
  </si>
  <si>
    <t>商品編號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</si>
</sst>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* #,##0_-;\-&quot;$&quot;* #,##0_-;_-&quot;$&quot;* &quot;-&quot;_-;_-@_-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76" formatCode="\(0\2\)\ ####\-####"/>
    <numFmt numFmtId="177" formatCode="_-* #,##0_-;\-* #,##0_-;_-* &quot;-&quot;??_-;_-@_-"/>
    <numFmt numFmtId="178" formatCode="&quot;A&quot;00000"/>
  </numFmts>
  <fonts count="15" x14ac:knownFonts="1">
    <font>
      <sz val="12"/>
      <color theme="1"/>
      <name val="新細明體"/>
      <family val="2"/>
      <charset val="136"/>
    </font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2"/>
      <charset val="136"/>
      <scheme val="minor"/>
    </font>
    <font>
      <sz val="12"/>
      <color indexed="20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theme="1"/>
      <name val="新細明體"/>
      <family val="2"/>
      <charset val="136"/>
    </font>
    <font>
      <sz val="10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sz val="9"/>
      <name val="新細明體"/>
      <family val="2"/>
      <charset val="136"/>
    </font>
    <font>
      <b/>
      <sz val="12"/>
      <color indexed="17"/>
      <name val="新細明體"/>
      <family val="1"/>
      <charset val="136"/>
    </font>
    <font>
      <sz val="12"/>
      <color indexed="63"/>
      <name val="新細明體"/>
      <family val="1"/>
      <charset val="136"/>
    </font>
    <font>
      <sz val="12"/>
      <color indexed="60"/>
      <name val="新細明體"/>
      <family val="1"/>
      <charset val="136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>
      <alignment vertical="center"/>
    </xf>
    <xf numFmtId="0" fontId="2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2" fillId="0" borderId="0"/>
    <xf numFmtId="0" fontId="9" fillId="0" borderId="0">
      <alignment vertical="center"/>
    </xf>
    <xf numFmtId="0" fontId="1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1">
      <alignment vertical="center"/>
    </xf>
    <xf numFmtId="0" fontId="4" fillId="0" borderId="0" xfId="1" applyFont="1" applyAlignment="1" applyProtection="1">
      <alignment horizontal="right" vertical="center"/>
    </xf>
    <xf numFmtId="41" fontId="0" fillId="4" borderId="1" xfId="2" applyFont="1" applyFill="1" applyBorder="1" applyAlignment="1" applyProtection="1">
      <alignment vertical="center"/>
    </xf>
    <xf numFmtId="0" fontId="2" fillId="4" borderId="1" xfId="1" applyNumberFormat="1" applyFill="1" applyBorder="1" applyAlignment="1" applyProtection="1">
      <alignment vertical="center"/>
    </xf>
    <xf numFmtId="0" fontId="2" fillId="0" borderId="1" xfId="1" applyBorder="1">
      <alignment vertical="center"/>
    </xf>
    <xf numFmtId="0" fontId="2" fillId="3" borderId="1" xfId="1" applyFont="1" applyFill="1" applyBorder="1" applyAlignment="1" applyProtection="1">
      <alignment horizontal="right" vertical="center"/>
    </xf>
    <xf numFmtId="0" fontId="2" fillId="3" borderId="1" xfId="1" applyFont="1" applyFill="1" applyBorder="1" applyAlignment="1" applyProtection="1">
      <alignment horizontal="center" vertical="center"/>
    </xf>
    <xf numFmtId="14" fontId="2" fillId="0" borderId="0" xfId="1" applyNumberFormat="1">
      <alignment vertical="center"/>
    </xf>
    <xf numFmtId="0" fontId="4" fillId="0" borderId="0" xfId="1" applyFont="1" applyAlignment="1" applyProtection="1">
      <alignment horizontal="right" vertical="center" indent="2"/>
    </xf>
    <xf numFmtId="0" fontId="2" fillId="0" borderId="0" xfId="1" applyNumberFormat="1">
      <alignment vertical="center"/>
    </xf>
    <xf numFmtId="0" fontId="8" fillId="0" borderId="0" xfId="1" applyFont="1" applyAlignment="1">
      <alignment horizontal="left" indent="3"/>
    </xf>
    <xf numFmtId="0" fontId="8" fillId="0" borderId="0" xfId="1" applyFont="1" applyAlignment="1" applyProtection="1">
      <alignment horizontal="left" indent="3"/>
    </xf>
    <xf numFmtId="0" fontId="2" fillId="0" borderId="0" xfId="1" applyNumberFormat="1" applyAlignment="1">
      <alignment horizontal="center" vertical="center"/>
    </xf>
    <xf numFmtId="176" fontId="2" fillId="0" borderId="0" xfId="1" applyNumberFormat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center" vertical="center"/>
    </xf>
    <xf numFmtId="0" fontId="12" fillId="5" borderId="1" xfId="1" applyNumberFormat="1" applyFont="1" applyFill="1" applyBorder="1" applyAlignment="1">
      <alignment horizontal="center" vertical="center"/>
    </xf>
    <xf numFmtId="0" fontId="12" fillId="5" borderId="1" xfId="1" applyFont="1" applyFill="1" applyBorder="1" applyAlignment="1">
      <alignment horizontal="center" vertical="center"/>
    </xf>
    <xf numFmtId="177" fontId="0" fillId="0" borderId="0" xfId="6" applyNumberFormat="1" applyFont="1">
      <alignment vertical="center"/>
    </xf>
    <xf numFmtId="0" fontId="2" fillId="0" borderId="0" xfId="1" applyAlignment="1">
      <alignment horizontal="center" vertical="center"/>
    </xf>
    <xf numFmtId="0" fontId="2" fillId="0" borderId="0" xfId="1" applyFont="1">
      <alignment vertical="center"/>
    </xf>
    <xf numFmtId="0" fontId="2" fillId="0" borderId="0" xfId="1" applyFont="1" applyFill="1" applyAlignment="1">
      <alignment horizontal="center" vertical="center"/>
    </xf>
    <xf numFmtId="177" fontId="14" fillId="2" borderId="1" xfId="9" applyNumberFormat="1" applyFont="1" applyBorder="1" applyAlignment="1">
      <alignment horizontal="center" vertical="center"/>
    </xf>
    <xf numFmtId="0" fontId="14" fillId="2" borderId="1" xfId="9" applyFont="1" applyBorder="1" applyAlignment="1">
      <alignment horizontal="center" vertical="center"/>
    </xf>
    <xf numFmtId="0" fontId="10" fillId="2" borderId="1" xfId="9" applyBorder="1" applyAlignment="1">
      <alignment horizontal="center" vertical="center"/>
    </xf>
    <xf numFmtId="178" fontId="2" fillId="0" borderId="0" xfId="1" applyNumberFormat="1">
      <alignment vertical="center"/>
    </xf>
    <xf numFmtId="0" fontId="2" fillId="3" borderId="1" xfId="1" applyNumberFormat="1" applyFill="1" applyBorder="1" applyAlignment="1" applyProtection="1">
      <alignment horizontal="center" vertical="center"/>
    </xf>
  </cellXfs>
  <cellStyles count="16">
    <cellStyle name="一般" xfId="0" builtinId="0"/>
    <cellStyle name="一般 2" xfId="1" xr:uid="{00000000-0005-0000-0000-000001000000}"/>
    <cellStyle name="一般 2 2" xfId="3" xr:uid="{00000000-0005-0000-0000-000002000000}"/>
    <cellStyle name="一般 3" xfId="4" xr:uid="{00000000-0005-0000-0000-000003000000}"/>
    <cellStyle name="一般 4" xfId="5" xr:uid="{00000000-0005-0000-0000-000004000000}"/>
    <cellStyle name="千分位 2" xfId="6" xr:uid="{00000000-0005-0000-0000-000005000000}"/>
    <cellStyle name="千分位 2 2" xfId="7" xr:uid="{00000000-0005-0000-0000-000006000000}"/>
    <cellStyle name="千分位[0] 2" xfId="8" xr:uid="{00000000-0005-0000-0000-000007000000}"/>
    <cellStyle name="千分位[0] 3" xfId="2" xr:uid="{00000000-0005-0000-0000-000008000000}"/>
    <cellStyle name="中等 2" xfId="9" xr:uid="{00000000-0005-0000-0000-000009000000}"/>
    <cellStyle name="百分比 2" xfId="10" xr:uid="{00000000-0005-0000-0000-00000A000000}"/>
    <cellStyle name="百分比 3" xfId="11" xr:uid="{00000000-0005-0000-0000-00000B000000}"/>
    <cellStyle name="貨幣 [0] 2" xfId="12" xr:uid="{00000000-0005-0000-0000-00000C000000}"/>
    <cellStyle name="貨幣 [0] 3" xfId="13" xr:uid="{00000000-0005-0000-0000-00000D000000}"/>
    <cellStyle name="貨幣 2" xfId="14" xr:uid="{00000000-0005-0000-0000-00000E000000}"/>
    <cellStyle name="貨幣 3" xfId="15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7</xdr:col>
      <xdr:colOff>0</xdr:colOff>
      <xdr:row>6</xdr:row>
      <xdr:rowOff>171450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704850"/>
          <a:ext cx="4800600" cy="723900"/>
        </a:xfrm>
        <a:prstGeom prst="rect">
          <a:avLst/>
        </a:prstGeom>
        <a:noFill/>
        <a:ln w="76200" cmpd="tri">
          <a:solidFill>
            <a:srgbClr val="E4C9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20</xdr:row>
      <xdr:rowOff>85725</xdr:rowOff>
    </xdr:from>
    <xdr:to>
      <xdr:col>7</xdr:col>
      <xdr:colOff>0</xdr:colOff>
      <xdr:row>27</xdr:row>
      <xdr:rowOff>104775</xdr:rowOff>
    </xdr:to>
    <xdr:sp macro="" textlink="">
      <xdr:nvSpPr>
        <xdr:cNvPr id="3" name="AutoShape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0" y="4276725"/>
          <a:ext cx="4800600" cy="1485900"/>
        </a:xfrm>
        <a:prstGeom prst="rect">
          <a:avLst/>
        </a:prstGeom>
        <a:noFill/>
        <a:ln w="76200" cmpd="tri">
          <a:solidFill>
            <a:srgbClr val="E4C9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0</xdr:row>
      <xdr:rowOff>0</xdr:rowOff>
    </xdr:from>
    <xdr:ext cx="4429125" cy="581025"/>
    <xdr:pic>
      <xdr:nvPicPr>
        <xdr:cNvPr id="4" name="Picture 4" descr="logo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2912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7</xdr:col>
      <xdr:colOff>0</xdr:colOff>
      <xdr:row>6</xdr:row>
      <xdr:rowOff>171450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0" y="704850"/>
          <a:ext cx="8229600" cy="723900"/>
        </a:xfrm>
        <a:prstGeom prst="rect">
          <a:avLst/>
        </a:prstGeom>
        <a:noFill/>
        <a:ln w="76200" cmpd="tri">
          <a:solidFill>
            <a:srgbClr val="E4C9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20</xdr:row>
      <xdr:rowOff>85725</xdr:rowOff>
    </xdr:from>
    <xdr:to>
      <xdr:col>7</xdr:col>
      <xdr:colOff>0</xdr:colOff>
      <xdr:row>27</xdr:row>
      <xdr:rowOff>104775</xdr:rowOff>
    </xdr:to>
    <xdr:sp macro="" textlink="">
      <xdr:nvSpPr>
        <xdr:cNvPr id="3" name="AutoShape 7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0" y="4276725"/>
          <a:ext cx="8229600" cy="1485900"/>
        </a:xfrm>
        <a:prstGeom prst="rect">
          <a:avLst/>
        </a:prstGeom>
        <a:noFill/>
        <a:ln w="76200" cmpd="tri">
          <a:solidFill>
            <a:srgbClr val="E4C9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0</xdr:row>
      <xdr:rowOff>0</xdr:rowOff>
    </xdr:from>
    <xdr:ext cx="4429125" cy="581025"/>
    <xdr:pic>
      <xdr:nvPicPr>
        <xdr:cNvPr id="4" name="Picture 4" descr="logo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2912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autoPageBreaks="0"/>
  </sheetPr>
  <dimension ref="A1:G27"/>
  <sheetViews>
    <sheetView showGridLines="0" workbookViewId="0">
      <selection activeCell="B9" sqref="B9"/>
    </sheetView>
  </sheetViews>
  <sheetFormatPr defaultColWidth="9" defaultRowHeight="16.5" x14ac:dyDescent="0.25"/>
  <cols>
    <col min="1" max="1" width="9.625" style="1" customWidth="1"/>
    <col min="2" max="2" width="18.625" style="1" customWidth="1"/>
    <col min="3" max="3" width="37.625" style="1" customWidth="1"/>
    <col min="4" max="5" width="9" style="1"/>
    <col min="6" max="6" width="10.5" style="1" bestFit="1" customWidth="1"/>
    <col min="7" max="7" width="13.625" style="1" customWidth="1"/>
    <col min="8" max="16384" width="9" style="1"/>
  </cols>
  <sheetData>
    <row r="1" spans="1:7" x14ac:dyDescent="0.25">
      <c r="D1" s="11" t="s">
        <v>19</v>
      </c>
    </row>
    <row r="2" spans="1:7" x14ac:dyDescent="0.25">
      <c r="D2" s="12" t="s">
        <v>18</v>
      </c>
    </row>
    <row r="3" spans="1:7" x14ac:dyDescent="0.25">
      <c r="D3" s="11" t="s">
        <v>17</v>
      </c>
    </row>
    <row r="5" spans="1:7" x14ac:dyDescent="0.25">
      <c r="B5" s="9" t="s">
        <v>16</v>
      </c>
      <c r="C5"/>
      <c r="E5" s="2" t="s">
        <v>15</v>
      </c>
      <c r="F5" s="10"/>
    </row>
    <row r="6" spans="1:7" x14ac:dyDescent="0.25">
      <c r="B6" s="9" t="s">
        <v>3</v>
      </c>
      <c r="E6" s="2" t="s">
        <v>14</v>
      </c>
      <c r="F6" s="8"/>
    </row>
    <row r="8" spans="1:7" x14ac:dyDescent="0.25">
      <c r="A8" s="7" t="s">
        <v>13</v>
      </c>
      <c r="B8" s="7" t="s">
        <v>12</v>
      </c>
      <c r="C8" s="7" t="s">
        <v>11</v>
      </c>
      <c r="D8" s="7" t="s">
        <v>10</v>
      </c>
      <c r="E8" s="6" t="s">
        <v>9</v>
      </c>
      <c r="F8" s="6" t="s">
        <v>8</v>
      </c>
      <c r="G8" s="6" t="s">
        <v>7</v>
      </c>
    </row>
    <row r="9" spans="1:7" x14ac:dyDescent="0.25">
      <c r="A9" s="5"/>
      <c r="B9" s="5"/>
      <c r="C9" s="5"/>
      <c r="D9" s="5"/>
      <c r="E9" s="5"/>
      <c r="F9" s="5"/>
      <c r="G9" s="5"/>
    </row>
    <row r="10" spans="1:7" x14ac:dyDescent="0.25">
      <c r="A10" s="5"/>
      <c r="B10" s="5"/>
      <c r="C10" s="5"/>
      <c r="D10" s="5"/>
      <c r="E10" s="5"/>
      <c r="F10" s="5"/>
      <c r="G10" s="5"/>
    </row>
    <row r="11" spans="1:7" x14ac:dyDescent="0.25">
      <c r="A11" s="5"/>
      <c r="B11" s="5"/>
      <c r="C11" s="5"/>
      <c r="D11" s="5"/>
      <c r="E11" s="5"/>
      <c r="F11" s="5"/>
      <c r="G11" s="5"/>
    </row>
    <row r="12" spans="1:7" x14ac:dyDescent="0.25">
      <c r="A12" s="5"/>
      <c r="B12" s="5"/>
      <c r="C12" s="5"/>
      <c r="D12" s="5"/>
      <c r="E12" s="5"/>
      <c r="F12" s="5"/>
      <c r="G12" s="5"/>
    </row>
    <row r="13" spans="1:7" x14ac:dyDescent="0.25">
      <c r="A13" s="5"/>
      <c r="B13" s="5"/>
      <c r="C13" s="5"/>
      <c r="D13" s="5"/>
      <c r="E13" s="5"/>
      <c r="F13" s="5"/>
      <c r="G13" s="5"/>
    </row>
    <row r="14" spans="1:7" x14ac:dyDescent="0.25">
      <c r="A14" s="5"/>
      <c r="B14" s="5"/>
      <c r="C14" s="5"/>
      <c r="D14" s="5"/>
      <c r="E14" s="5"/>
      <c r="F14" s="5"/>
      <c r="G14" s="5"/>
    </row>
    <row r="15" spans="1:7" x14ac:dyDescent="0.25">
      <c r="A15" s="5"/>
      <c r="B15" s="5"/>
      <c r="C15" s="5"/>
      <c r="D15" s="5"/>
      <c r="E15" s="5"/>
      <c r="F15" s="5"/>
      <c r="G15" s="5"/>
    </row>
    <row r="16" spans="1:7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5"/>
      <c r="B18" s="5"/>
      <c r="C18" s="5"/>
      <c r="D18" s="5"/>
      <c r="E18" s="5"/>
      <c r="F18" s="5"/>
      <c r="G18" s="5"/>
    </row>
    <row r="19" spans="1:7" x14ac:dyDescent="0.25">
      <c r="A19" s="4" t="s">
        <v>6</v>
      </c>
      <c r="B19" s="4"/>
      <c r="C19" s="4"/>
      <c r="D19" s="4"/>
      <c r="E19" s="3"/>
      <c r="F19" s="3"/>
      <c r="G19" s="3"/>
    </row>
    <row r="20" spans="1:7" x14ac:dyDescent="0.25">
      <c r="A20" s="28"/>
      <c r="B20" s="28"/>
      <c r="C20" s="28"/>
      <c r="D20" s="28"/>
      <c r="E20" s="28"/>
      <c r="F20" s="28"/>
      <c r="G20" s="28"/>
    </row>
    <row r="22" spans="1:7" x14ac:dyDescent="0.25">
      <c r="B22" s="2" t="s">
        <v>5</v>
      </c>
    </row>
    <row r="23" spans="1:7" x14ac:dyDescent="0.25">
      <c r="B23" s="2" t="s">
        <v>4</v>
      </c>
    </row>
    <row r="24" spans="1:7" x14ac:dyDescent="0.25">
      <c r="B24" s="2" t="s">
        <v>3</v>
      </c>
    </row>
    <row r="25" spans="1:7" x14ac:dyDescent="0.25">
      <c r="B25" s="2" t="s">
        <v>2</v>
      </c>
    </row>
    <row r="26" spans="1:7" x14ac:dyDescent="0.25">
      <c r="B26" s="2" t="s">
        <v>1</v>
      </c>
    </row>
    <row r="27" spans="1:7" x14ac:dyDescent="0.25">
      <c r="B27" s="2" t="s">
        <v>0</v>
      </c>
    </row>
  </sheetData>
  <mergeCells count="1">
    <mergeCell ref="A20:G20"/>
  </mergeCells>
  <phoneticPr fontId="3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  <pageSetUpPr autoPageBreaks="0"/>
  </sheetPr>
  <dimension ref="A1:G27"/>
  <sheetViews>
    <sheetView showGridLines="0" tabSelected="1" workbookViewId="0">
      <selection activeCell="A9" sqref="A9:A18"/>
    </sheetView>
  </sheetViews>
  <sheetFormatPr defaultColWidth="9" defaultRowHeight="16.5" x14ac:dyDescent="0.25"/>
  <cols>
    <col min="1" max="1" width="9.625" style="1" customWidth="1"/>
    <col min="2" max="2" width="18.625" style="1" customWidth="1"/>
    <col min="3" max="3" width="37.625" style="1" customWidth="1"/>
    <col min="4" max="5" width="9" style="1"/>
    <col min="6" max="6" width="10.5" style="1" bestFit="1" customWidth="1"/>
    <col min="7" max="7" width="13.625" style="1" customWidth="1"/>
    <col min="8" max="16384" width="9" style="1"/>
  </cols>
  <sheetData>
    <row r="1" spans="1:7" x14ac:dyDescent="0.25">
      <c r="D1" s="11" t="s">
        <v>19</v>
      </c>
    </row>
    <row r="2" spans="1:7" x14ac:dyDescent="0.25">
      <c r="D2" s="12" t="s">
        <v>18</v>
      </c>
    </row>
    <row r="3" spans="1:7" x14ac:dyDescent="0.25">
      <c r="D3" s="11" t="s">
        <v>17</v>
      </c>
    </row>
    <row r="5" spans="1:7" x14ac:dyDescent="0.25">
      <c r="B5" s="9" t="s">
        <v>16</v>
      </c>
      <c r="C5"/>
      <c r="E5" s="2" t="s">
        <v>15</v>
      </c>
      <c r="F5" s="27"/>
    </row>
    <row r="6" spans="1:7" x14ac:dyDescent="0.25">
      <c r="B6" s="9" t="s">
        <v>3</v>
      </c>
      <c r="E6" s="2" t="s">
        <v>14</v>
      </c>
      <c r="F6" s="8">
        <f ca="1">TODAY()</f>
        <v>43805</v>
      </c>
    </row>
    <row r="8" spans="1:7" x14ac:dyDescent="0.25">
      <c r="A8" s="7" t="s">
        <v>13</v>
      </c>
      <c r="B8" s="7" t="s">
        <v>12</v>
      </c>
      <c r="C8" s="7" t="s">
        <v>11</v>
      </c>
      <c r="D8" s="7" t="s">
        <v>10</v>
      </c>
      <c r="E8" s="6" t="s">
        <v>9</v>
      </c>
      <c r="F8" s="6" t="s">
        <v>8</v>
      </c>
      <c r="G8" s="6" t="s">
        <v>7</v>
      </c>
    </row>
    <row r="9" spans="1:7" x14ac:dyDescent="0.25">
      <c r="A9" s="5"/>
      <c r="B9" s="5"/>
      <c r="C9" s="5"/>
      <c r="D9" s="5"/>
      <c r="E9" s="5"/>
      <c r="F9" s="5"/>
      <c r="G9" s="5"/>
    </row>
    <row r="10" spans="1:7" x14ac:dyDescent="0.25">
      <c r="A10" s="5"/>
      <c r="B10" s="5"/>
      <c r="C10" s="5"/>
      <c r="D10" s="5"/>
      <c r="E10" s="5"/>
      <c r="F10" s="5"/>
      <c r="G10" s="5"/>
    </row>
    <row r="11" spans="1:7" x14ac:dyDescent="0.25">
      <c r="A11" s="5"/>
      <c r="B11" s="5"/>
      <c r="C11" s="5"/>
      <c r="D11" s="5"/>
      <c r="E11" s="5"/>
      <c r="F11" s="5"/>
      <c r="G11" s="5"/>
    </row>
    <row r="12" spans="1:7" x14ac:dyDescent="0.25">
      <c r="A12" s="5"/>
      <c r="B12" s="5"/>
      <c r="C12" s="5"/>
      <c r="D12" s="5"/>
      <c r="E12" s="5"/>
      <c r="F12" s="5"/>
      <c r="G12" s="5"/>
    </row>
    <row r="13" spans="1:7" x14ac:dyDescent="0.25">
      <c r="A13" s="5"/>
      <c r="B13" s="5"/>
      <c r="C13" s="5"/>
      <c r="D13" s="5"/>
      <c r="E13" s="5"/>
      <c r="F13" s="5"/>
      <c r="G13" s="5"/>
    </row>
    <row r="14" spans="1:7" x14ac:dyDescent="0.25">
      <c r="A14" s="5"/>
      <c r="B14" s="5"/>
      <c r="C14" s="5"/>
      <c r="D14" s="5"/>
      <c r="E14" s="5"/>
      <c r="F14" s="5"/>
      <c r="G14" s="5"/>
    </row>
    <row r="15" spans="1:7" x14ac:dyDescent="0.25">
      <c r="A15" s="5"/>
      <c r="B15" s="5"/>
      <c r="C15" s="5"/>
      <c r="D15" s="5"/>
      <c r="E15" s="5"/>
      <c r="F15" s="5"/>
      <c r="G15" s="5"/>
    </row>
    <row r="16" spans="1:7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5"/>
      <c r="B18" s="5"/>
      <c r="C18" s="5"/>
      <c r="D18" s="5"/>
      <c r="E18" s="5"/>
      <c r="F18" s="5"/>
      <c r="G18" s="5"/>
    </row>
    <row r="19" spans="1:7" x14ac:dyDescent="0.25">
      <c r="A19" s="4" t="s">
        <v>6</v>
      </c>
      <c r="B19" s="4"/>
      <c r="C19" s="4"/>
      <c r="D19" s="4"/>
      <c r="E19" s="3"/>
      <c r="F19" s="3"/>
      <c r="G19" s="3">
        <f>SUM(G9:G18)</f>
        <v>0</v>
      </c>
    </row>
    <row r="20" spans="1:7" x14ac:dyDescent="0.25">
      <c r="A20" s="28"/>
      <c r="B20" s="28"/>
      <c r="C20" s="28"/>
      <c r="D20" s="28"/>
      <c r="E20" s="28"/>
      <c r="F20" s="28"/>
      <c r="G20" s="28"/>
    </row>
    <row r="22" spans="1:7" x14ac:dyDescent="0.25">
      <c r="B22" s="2" t="s">
        <v>5</v>
      </c>
    </row>
    <row r="23" spans="1:7" x14ac:dyDescent="0.25">
      <c r="B23" s="2" t="s">
        <v>4</v>
      </c>
    </row>
    <row r="24" spans="1:7" x14ac:dyDescent="0.25">
      <c r="B24" s="2" t="s">
        <v>3</v>
      </c>
    </row>
    <row r="25" spans="1:7" x14ac:dyDescent="0.25">
      <c r="B25" s="2" t="s">
        <v>2</v>
      </c>
    </row>
    <row r="26" spans="1:7" x14ac:dyDescent="0.25">
      <c r="B26" s="2" t="s">
        <v>1</v>
      </c>
    </row>
    <row r="27" spans="1:7" x14ac:dyDescent="0.25">
      <c r="B27" s="2" t="s">
        <v>0</v>
      </c>
    </row>
  </sheetData>
  <mergeCells count="1">
    <mergeCell ref="A20:G20"/>
  </mergeCells>
  <phoneticPr fontId="11" type="noConversion"/>
  <dataValidations count="3">
    <dataValidation type="list" allowBlank="1" showInputMessage="1" showErrorMessage="1" sqref="C5" xr:uid="{00000000-0002-0000-0100-000000000000}">
      <formula1>客戶編號</formula1>
    </dataValidation>
    <dataValidation type="list" allowBlank="1" showInputMessage="1" showErrorMessage="1" sqref="C22" xr:uid="{00000000-0002-0000-0100-000001000000}">
      <formula1>"郵寄,親送,快遞"</formula1>
    </dataValidation>
    <dataValidation type="list" allowBlank="1" showInputMessage="1" showErrorMessage="1" sqref="A9:A18" xr:uid="{00000000-0002-0000-0100-000002000000}">
      <formula1>商品編號</formula1>
    </dataValidation>
  </dataValidation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  <pageSetUpPr fitToPage="1"/>
  </sheetPr>
  <dimension ref="A1:O21"/>
  <sheetViews>
    <sheetView zoomScale="80" zoomScaleNormal="80" workbookViewId="0">
      <selection activeCell="B4" sqref="B4"/>
    </sheetView>
  </sheetViews>
  <sheetFormatPr defaultColWidth="9" defaultRowHeight="16.5" x14ac:dyDescent="0.25"/>
  <cols>
    <col min="1" max="2" width="11.125" style="1" customWidth="1"/>
    <col min="3" max="3" width="13.125" style="1" customWidth="1"/>
    <col min="4" max="4" width="17.125" style="1" customWidth="1"/>
    <col min="5" max="5" width="15.125" style="1" customWidth="1"/>
    <col min="6" max="6" width="11.125" style="1" customWidth="1"/>
    <col min="7" max="7" width="13.125" style="1" customWidth="1"/>
    <col min="8" max="8" width="26.875" style="1" customWidth="1"/>
    <col min="9" max="9" width="15.125" style="13" customWidth="1"/>
    <col min="10" max="10" width="19.125" style="13" bestFit="1" customWidth="1"/>
    <col min="11" max="12" width="15" style="10" bestFit="1" customWidth="1"/>
    <col min="13" max="16384" width="9" style="1"/>
  </cols>
  <sheetData>
    <row r="1" spans="1:15" x14ac:dyDescent="0.25">
      <c r="A1" s="19" t="s">
        <v>106</v>
      </c>
      <c r="B1" s="19" t="s">
        <v>105</v>
      </c>
      <c r="C1" s="19" t="s">
        <v>104</v>
      </c>
      <c r="D1" s="19" t="s">
        <v>103</v>
      </c>
      <c r="E1" s="19" t="s">
        <v>102</v>
      </c>
      <c r="F1" s="19" t="s">
        <v>101</v>
      </c>
      <c r="G1" s="19" t="s">
        <v>100</v>
      </c>
      <c r="H1" s="19" t="s">
        <v>99</v>
      </c>
      <c r="I1" s="18" t="s">
        <v>98</v>
      </c>
      <c r="J1" s="18" t="s">
        <v>97</v>
      </c>
      <c r="K1" s="18" t="s">
        <v>96</v>
      </c>
      <c r="L1" s="18" t="s">
        <v>95</v>
      </c>
    </row>
    <row r="2" spans="1:15" x14ac:dyDescent="0.25">
      <c r="A2" s="17" t="s">
        <v>94</v>
      </c>
      <c r="B2" s="17" t="s">
        <v>93</v>
      </c>
      <c r="C2" s="17" t="s">
        <v>92</v>
      </c>
      <c r="D2" s="17" t="s">
        <v>91</v>
      </c>
      <c r="E2" s="15">
        <v>100</v>
      </c>
      <c r="F2" s="17" t="s">
        <v>54</v>
      </c>
      <c r="G2" s="17" t="s">
        <v>90</v>
      </c>
      <c r="H2" s="16" t="s">
        <v>89</v>
      </c>
      <c r="I2" s="15">
        <v>946499656</v>
      </c>
      <c r="J2" s="15">
        <v>604246</v>
      </c>
      <c r="K2" s="15">
        <v>29356582</v>
      </c>
      <c r="L2" s="15">
        <v>29204547</v>
      </c>
    </row>
    <row r="3" spans="1:15" x14ac:dyDescent="0.25">
      <c r="A3" s="17" t="s">
        <v>88</v>
      </c>
      <c r="B3" s="17" t="s">
        <v>87</v>
      </c>
      <c r="C3" s="17" t="s">
        <v>86</v>
      </c>
      <c r="D3" s="17" t="s">
        <v>56</v>
      </c>
      <c r="E3" s="15" t="s">
        <v>85</v>
      </c>
      <c r="F3" s="17" t="s">
        <v>22</v>
      </c>
      <c r="G3" s="17" t="s">
        <v>84</v>
      </c>
      <c r="H3" s="16" t="s">
        <v>83</v>
      </c>
      <c r="I3" s="15">
        <v>966669184</v>
      </c>
      <c r="J3" s="15">
        <v>135975</v>
      </c>
      <c r="K3" s="15">
        <v>29370068</v>
      </c>
      <c r="L3" s="15">
        <v>29828639</v>
      </c>
    </row>
    <row r="4" spans="1:15" x14ac:dyDescent="0.25">
      <c r="A4" s="17" t="s">
        <v>82</v>
      </c>
      <c r="B4" s="17" t="s">
        <v>81</v>
      </c>
      <c r="C4" s="17" t="s">
        <v>80</v>
      </c>
      <c r="D4" s="17" t="s">
        <v>37</v>
      </c>
      <c r="E4" s="15" t="s">
        <v>79</v>
      </c>
      <c r="F4" s="17" t="s">
        <v>54</v>
      </c>
      <c r="G4" s="17" t="s">
        <v>78</v>
      </c>
      <c r="H4" s="16" t="s">
        <v>77</v>
      </c>
      <c r="I4" s="15">
        <v>906909227</v>
      </c>
      <c r="J4" s="15">
        <v>326587</v>
      </c>
      <c r="K4" s="15">
        <v>29811896</v>
      </c>
      <c r="L4" s="15">
        <v>29167400</v>
      </c>
    </row>
    <row r="5" spans="1:15" x14ac:dyDescent="0.25">
      <c r="A5" s="17" t="s">
        <v>76</v>
      </c>
      <c r="B5" s="17" t="s">
        <v>75</v>
      </c>
      <c r="C5" s="17" t="s">
        <v>74</v>
      </c>
      <c r="D5" s="17" t="s">
        <v>44</v>
      </c>
      <c r="E5" s="15" t="s">
        <v>73</v>
      </c>
      <c r="F5" s="17" t="s">
        <v>22</v>
      </c>
      <c r="G5" s="17" t="s">
        <v>72</v>
      </c>
      <c r="H5" s="16" t="s">
        <v>71</v>
      </c>
      <c r="I5" s="15">
        <v>918330345</v>
      </c>
      <c r="J5" s="15">
        <v>256256</v>
      </c>
      <c r="K5" s="15">
        <v>29636652</v>
      </c>
      <c r="L5" s="15">
        <v>29663584</v>
      </c>
    </row>
    <row r="6" spans="1:15" x14ac:dyDescent="0.25">
      <c r="A6" s="17" t="s">
        <v>70</v>
      </c>
      <c r="B6" s="17" t="s">
        <v>69</v>
      </c>
      <c r="C6" s="17" t="s">
        <v>68</v>
      </c>
      <c r="D6" s="17" t="s">
        <v>24</v>
      </c>
      <c r="E6" s="15" t="s">
        <v>67</v>
      </c>
      <c r="F6" s="17" t="s">
        <v>22</v>
      </c>
      <c r="G6" s="17" t="s">
        <v>66</v>
      </c>
      <c r="H6" s="16" t="s">
        <v>65</v>
      </c>
      <c r="I6" s="15">
        <v>935492103</v>
      </c>
      <c r="J6" s="15">
        <v>173405</v>
      </c>
      <c r="K6" s="15">
        <v>29532067</v>
      </c>
      <c r="L6" s="15">
        <v>29236593</v>
      </c>
    </row>
    <row r="7" spans="1:15" x14ac:dyDescent="0.25">
      <c r="A7" s="17" t="s">
        <v>64</v>
      </c>
      <c r="B7" s="17" t="s">
        <v>63</v>
      </c>
      <c r="C7" s="17" t="s">
        <v>62</v>
      </c>
      <c r="D7" s="17" t="s">
        <v>37</v>
      </c>
      <c r="E7" s="15" t="s">
        <v>36</v>
      </c>
      <c r="F7" s="17" t="s">
        <v>22</v>
      </c>
      <c r="G7" s="17" t="s">
        <v>61</v>
      </c>
      <c r="H7" s="16" t="s">
        <v>60</v>
      </c>
      <c r="I7" s="15">
        <v>971972910</v>
      </c>
      <c r="J7" s="15">
        <v>614996</v>
      </c>
      <c r="K7" s="15">
        <v>29335800</v>
      </c>
      <c r="L7" s="15">
        <v>29085939</v>
      </c>
    </row>
    <row r="8" spans="1:15" x14ac:dyDescent="0.25">
      <c r="A8" s="17" t="s">
        <v>59</v>
      </c>
      <c r="B8" s="17" t="s">
        <v>58</v>
      </c>
      <c r="C8" s="17" t="s">
        <v>57</v>
      </c>
      <c r="D8" s="17" t="s">
        <v>56</v>
      </c>
      <c r="E8" s="15" t="s">
        <v>55</v>
      </c>
      <c r="F8" s="17" t="s">
        <v>54</v>
      </c>
      <c r="G8" s="17" t="s">
        <v>53</v>
      </c>
      <c r="H8" s="16" t="s">
        <v>52</v>
      </c>
      <c r="I8" s="15">
        <v>913498313</v>
      </c>
      <c r="J8" s="15">
        <v>214865</v>
      </c>
      <c r="K8" s="15">
        <v>29704588</v>
      </c>
      <c r="L8" s="15">
        <v>29758907</v>
      </c>
    </row>
    <row r="9" spans="1:15" x14ac:dyDescent="0.25">
      <c r="A9" s="17" t="s">
        <v>51</v>
      </c>
      <c r="B9" s="17" t="s">
        <v>50</v>
      </c>
      <c r="C9" s="17" t="s">
        <v>49</v>
      </c>
      <c r="D9" s="17" t="s">
        <v>37</v>
      </c>
      <c r="E9" s="15">
        <v>242</v>
      </c>
      <c r="F9" s="17" t="s">
        <v>22</v>
      </c>
      <c r="G9" s="17" t="s">
        <v>21</v>
      </c>
      <c r="H9" s="16" t="s">
        <v>48</v>
      </c>
      <c r="I9" s="15">
        <v>912333456</v>
      </c>
      <c r="J9" s="15">
        <v>333789</v>
      </c>
      <c r="K9" s="15">
        <v>28282255</v>
      </c>
      <c r="L9" s="15">
        <v>28282266</v>
      </c>
    </row>
    <row r="10" spans="1:15" x14ac:dyDescent="0.25">
      <c r="A10" s="17" t="s">
        <v>47</v>
      </c>
      <c r="B10" s="17" t="s">
        <v>46</v>
      </c>
      <c r="C10" s="17" t="s">
        <v>45</v>
      </c>
      <c r="D10" s="17" t="s">
        <v>44</v>
      </c>
      <c r="E10" s="15" t="s">
        <v>43</v>
      </c>
      <c r="F10" s="17" t="s">
        <v>22</v>
      </c>
      <c r="G10" s="17" t="s">
        <v>42</v>
      </c>
      <c r="H10" s="16" t="s">
        <v>41</v>
      </c>
      <c r="I10" s="15">
        <v>983006697</v>
      </c>
      <c r="J10" s="15">
        <v>200718</v>
      </c>
      <c r="K10" s="15">
        <v>29308390</v>
      </c>
      <c r="L10" s="15">
        <v>29237982</v>
      </c>
    </row>
    <row r="11" spans="1:15" x14ac:dyDescent="0.25">
      <c r="A11" s="17" t="s">
        <v>40</v>
      </c>
      <c r="B11" s="17" t="s">
        <v>39</v>
      </c>
      <c r="C11" s="17" t="s">
        <v>38</v>
      </c>
      <c r="D11" s="17" t="s">
        <v>37</v>
      </c>
      <c r="E11" s="15" t="s">
        <v>36</v>
      </c>
      <c r="F11" s="17" t="s">
        <v>22</v>
      </c>
      <c r="G11" s="17" t="s">
        <v>35</v>
      </c>
      <c r="H11" s="16" t="s">
        <v>34</v>
      </c>
      <c r="I11" s="15">
        <v>904041876</v>
      </c>
      <c r="J11" s="15">
        <v>732728</v>
      </c>
      <c r="K11" s="15">
        <v>29100311</v>
      </c>
      <c r="L11" s="15">
        <v>29802282</v>
      </c>
    </row>
    <row r="12" spans="1:15" x14ac:dyDescent="0.25">
      <c r="A12" s="17" t="s">
        <v>33</v>
      </c>
      <c r="B12" s="17" t="s">
        <v>32</v>
      </c>
      <c r="C12" s="17" t="s">
        <v>31</v>
      </c>
      <c r="D12" s="17" t="s">
        <v>24</v>
      </c>
      <c r="E12" s="15" t="s">
        <v>30</v>
      </c>
      <c r="F12" s="17" t="s">
        <v>22</v>
      </c>
      <c r="G12" s="17" t="s">
        <v>29</v>
      </c>
      <c r="H12" s="16" t="s">
        <v>28</v>
      </c>
      <c r="I12" s="15">
        <v>917349397</v>
      </c>
      <c r="J12" s="15">
        <v>528275</v>
      </c>
      <c r="K12" s="15">
        <v>29354023</v>
      </c>
      <c r="L12" s="15">
        <v>29052886</v>
      </c>
    </row>
    <row r="13" spans="1:15" x14ac:dyDescent="0.25">
      <c r="A13" s="17" t="s">
        <v>27</v>
      </c>
      <c r="B13" s="17" t="s">
        <v>26</v>
      </c>
      <c r="C13" s="17" t="s">
        <v>25</v>
      </c>
      <c r="D13" s="17" t="s">
        <v>24</v>
      </c>
      <c r="E13" s="15" t="s">
        <v>23</v>
      </c>
      <c r="F13" s="17" t="s">
        <v>22</v>
      </c>
      <c r="G13" s="17" t="s">
        <v>21</v>
      </c>
      <c r="H13" s="16" t="s">
        <v>20</v>
      </c>
      <c r="I13" s="15">
        <v>996248484</v>
      </c>
      <c r="J13" s="15">
        <v>370070</v>
      </c>
      <c r="K13" s="15">
        <v>29351579</v>
      </c>
      <c r="L13" s="15">
        <v>29399272</v>
      </c>
      <c r="M13" s="14"/>
      <c r="N13" s="14"/>
      <c r="O13" s="14"/>
    </row>
    <row r="14" spans="1:15" x14ac:dyDescent="0.25">
      <c r="J14" s="10"/>
    </row>
    <row r="15" spans="1:15" x14ac:dyDescent="0.25">
      <c r="J15" s="10"/>
    </row>
    <row r="16" spans="1:15" x14ac:dyDescent="0.25">
      <c r="J16" s="10"/>
    </row>
    <row r="17" spans="10:10" s="1" customFormat="1" x14ac:dyDescent="0.25">
      <c r="J17" s="10"/>
    </row>
    <row r="18" spans="10:10" s="1" customFormat="1" x14ac:dyDescent="0.25">
      <c r="J18" s="10"/>
    </row>
    <row r="19" spans="10:10" s="1" customFormat="1" x14ac:dyDescent="0.25">
      <c r="J19" s="10"/>
    </row>
    <row r="20" spans="10:10" s="1" customFormat="1" x14ac:dyDescent="0.25">
      <c r="J20" s="10"/>
    </row>
    <row r="21" spans="10:10" s="1" customFormat="1" x14ac:dyDescent="0.25">
      <c r="J21" s="10"/>
    </row>
  </sheetData>
  <phoneticPr fontId="11" type="noConversion"/>
  <printOptions horizontalCentered="1"/>
  <pageMargins left="0.55118110236220474" right="0.55118110236220474" top="0.59055118110236227" bottom="0.59055118110236227" header="0.39370078740157483" footer="0.39370078740157483"/>
  <pageSetup paperSize="9" scale="79" orientation="landscape" r:id="rId1"/>
  <headerFooter alignWithMargins="0">
    <oddHeader>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A1:G87"/>
  <sheetViews>
    <sheetView zoomScale="75" workbookViewId="0">
      <pane ySplit="1" topLeftCell="A2" activePane="bottomLeft" state="frozen"/>
      <selection activeCell="I22" sqref="I22"/>
      <selection pane="bottomLeft" activeCell="D8" sqref="D8"/>
    </sheetView>
  </sheetViews>
  <sheetFormatPr defaultColWidth="9" defaultRowHeight="16.5" x14ac:dyDescent="0.25"/>
  <cols>
    <col min="1" max="1" width="10" style="21" bestFit="1" customWidth="1"/>
    <col min="2" max="2" width="14.5" style="21" bestFit="1" customWidth="1"/>
    <col min="3" max="3" width="19.125" style="1" bestFit="1" customWidth="1"/>
    <col min="4" max="4" width="41.125" style="1" bestFit="1" customWidth="1"/>
    <col min="5" max="5" width="10" style="21" bestFit="1" customWidth="1"/>
    <col min="6" max="6" width="10" style="20" bestFit="1" customWidth="1"/>
    <col min="7" max="7" width="14.5" style="20" bestFit="1" customWidth="1"/>
    <col min="8" max="16384" width="9" style="1"/>
  </cols>
  <sheetData>
    <row r="1" spans="1:7" x14ac:dyDescent="0.25">
      <c r="A1" s="26" t="s">
        <v>294</v>
      </c>
      <c r="B1" s="25" t="s">
        <v>293</v>
      </c>
      <c r="C1" s="25" t="s">
        <v>292</v>
      </c>
      <c r="D1" s="25" t="s">
        <v>291</v>
      </c>
      <c r="E1" s="25" t="s">
        <v>290</v>
      </c>
      <c r="F1" s="24" t="s">
        <v>289</v>
      </c>
      <c r="G1" s="24" t="s">
        <v>288</v>
      </c>
    </row>
    <row r="2" spans="1:7" x14ac:dyDescent="0.25">
      <c r="A2" s="21" t="s">
        <v>287</v>
      </c>
      <c r="B2" s="21">
        <v>1</v>
      </c>
      <c r="C2" s="1" t="s">
        <v>262</v>
      </c>
      <c r="D2" s="22" t="s">
        <v>286</v>
      </c>
      <c r="E2" s="21" t="s">
        <v>107</v>
      </c>
      <c r="F2" s="20">
        <v>350</v>
      </c>
      <c r="G2" s="20">
        <v>175</v>
      </c>
    </row>
    <row r="3" spans="1:7" x14ac:dyDescent="0.25">
      <c r="A3" s="21" t="s">
        <v>285</v>
      </c>
      <c r="B3" s="21">
        <v>1</v>
      </c>
      <c r="C3" s="1" t="s">
        <v>262</v>
      </c>
      <c r="D3" s="22" t="s">
        <v>284</v>
      </c>
      <c r="E3" s="21" t="s">
        <v>107</v>
      </c>
      <c r="F3" s="20">
        <v>400</v>
      </c>
      <c r="G3" s="20">
        <v>200</v>
      </c>
    </row>
    <row r="4" spans="1:7" x14ac:dyDescent="0.25">
      <c r="A4" s="21" t="s">
        <v>283</v>
      </c>
      <c r="B4" s="21">
        <v>1</v>
      </c>
      <c r="C4" s="1" t="s">
        <v>262</v>
      </c>
      <c r="D4" s="22" t="s">
        <v>282</v>
      </c>
      <c r="E4" s="21" t="s">
        <v>107</v>
      </c>
      <c r="F4" s="20">
        <v>350</v>
      </c>
      <c r="G4" s="20">
        <v>175</v>
      </c>
    </row>
    <row r="5" spans="1:7" x14ac:dyDescent="0.25">
      <c r="A5" s="21" t="s">
        <v>281</v>
      </c>
      <c r="B5" s="21">
        <v>1</v>
      </c>
      <c r="C5" s="1" t="s">
        <v>262</v>
      </c>
      <c r="D5" s="22" t="s">
        <v>280</v>
      </c>
      <c r="E5" s="21" t="s">
        <v>107</v>
      </c>
      <c r="F5" s="20">
        <v>350</v>
      </c>
      <c r="G5" s="20">
        <v>175</v>
      </c>
    </row>
    <row r="6" spans="1:7" x14ac:dyDescent="0.25">
      <c r="A6" s="21" t="s">
        <v>279</v>
      </c>
      <c r="B6" s="21">
        <v>1</v>
      </c>
      <c r="C6" s="1" t="s">
        <v>262</v>
      </c>
      <c r="D6" s="22" t="s">
        <v>278</v>
      </c>
      <c r="E6" s="21" t="s">
        <v>107</v>
      </c>
      <c r="F6" s="20">
        <v>400</v>
      </c>
      <c r="G6" s="20">
        <v>200</v>
      </c>
    </row>
    <row r="7" spans="1:7" x14ac:dyDescent="0.25">
      <c r="A7" s="21" t="s">
        <v>277</v>
      </c>
      <c r="B7" s="21">
        <v>1</v>
      </c>
      <c r="C7" s="1" t="s">
        <v>262</v>
      </c>
      <c r="D7" s="22" t="s">
        <v>276</v>
      </c>
      <c r="E7" s="21" t="s">
        <v>107</v>
      </c>
      <c r="F7" s="20">
        <v>350</v>
      </c>
      <c r="G7" s="20">
        <v>175</v>
      </c>
    </row>
    <row r="8" spans="1:7" x14ac:dyDescent="0.25">
      <c r="A8" s="21" t="s">
        <v>275</v>
      </c>
      <c r="B8" s="21">
        <v>1</v>
      </c>
      <c r="C8" s="1" t="s">
        <v>262</v>
      </c>
      <c r="D8" s="22" t="s">
        <v>274</v>
      </c>
      <c r="E8" s="21" t="s">
        <v>107</v>
      </c>
      <c r="F8" s="20">
        <v>350</v>
      </c>
      <c r="G8" s="20">
        <v>175</v>
      </c>
    </row>
    <row r="9" spans="1:7" x14ac:dyDescent="0.25">
      <c r="A9" s="21" t="s">
        <v>273</v>
      </c>
      <c r="B9" s="21">
        <v>1</v>
      </c>
      <c r="C9" s="1" t="s">
        <v>262</v>
      </c>
      <c r="D9" s="22" t="s">
        <v>272</v>
      </c>
      <c r="E9" s="21" t="s">
        <v>107</v>
      </c>
      <c r="F9" s="20">
        <v>350</v>
      </c>
      <c r="G9" s="20">
        <v>175</v>
      </c>
    </row>
    <row r="10" spans="1:7" x14ac:dyDescent="0.25">
      <c r="A10" s="21" t="s">
        <v>271</v>
      </c>
      <c r="B10" s="21">
        <v>1</v>
      </c>
      <c r="C10" s="1" t="s">
        <v>262</v>
      </c>
      <c r="D10" s="22" t="s">
        <v>270</v>
      </c>
      <c r="E10" s="21" t="s">
        <v>107</v>
      </c>
      <c r="F10" s="20">
        <v>350</v>
      </c>
      <c r="G10" s="20">
        <v>175</v>
      </c>
    </row>
    <row r="11" spans="1:7" x14ac:dyDescent="0.25">
      <c r="A11" s="21" t="s">
        <v>269</v>
      </c>
      <c r="B11" s="21">
        <v>1</v>
      </c>
      <c r="C11" s="1" t="s">
        <v>262</v>
      </c>
      <c r="D11" s="22" t="s">
        <v>268</v>
      </c>
      <c r="E11" s="21" t="s">
        <v>107</v>
      </c>
      <c r="F11" s="20">
        <v>400</v>
      </c>
      <c r="G11" s="20">
        <v>200</v>
      </c>
    </row>
    <row r="12" spans="1:7" x14ac:dyDescent="0.25">
      <c r="A12" s="21" t="s">
        <v>267</v>
      </c>
      <c r="B12" s="21">
        <v>1</v>
      </c>
      <c r="C12" s="1" t="s">
        <v>262</v>
      </c>
      <c r="D12" s="22" t="s">
        <v>266</v>
      </c>
      <c r="E12" s="21" t="s">
        <v>107</v>
      </c>
      <c r="F12" s="20">
        <v>350</v>
      </c>
      <c r="G12" s="20">
        <v>175</v>
      </c>
    </row>
    <row r="13" spans="1:7" x14ac:dyDescent="0.25">
      <c r="A13" s="21" t="s">
        <v>265</v>
      </c>
      <c r="B13" s="21">
        <v>1</v>
      </c>
      <c r="C13" s="1" t="s">
        <v>262</v>
      </c>
      <c r="D13" s="22" t="s">
        <v>264</v>
      </c>
      <c r="E13" s="21" t="s">
        <v>107</v>
      </c>
      <c r="F13" s="20">
        <v>350</v>
      </c>
      <c r="G13" s="20">
        <v>175</v>
      </c>
    </row>
    <row r="14" spans="1:7" x14ac:dyDescent="0.25">
      <c r="A14" s="21" t="s">
        <v>263</v>
      </c>
      <c r="B14" s="21">
        <v>1</v>
      </c>
      <c r="C14" s="1" t="s">
        <v>262</v>
      </c>
      <c r="D14" s="22" t="s">
        <v>261</v>
      </c>
      <c r="E14" s="21" t="s">
        <v>107</v>
      </c>
      <c r="F14" s="20">
        <v>400</v>
      </c>
      <c r="G14" s="20">
        <v>200</v>
      </c>
    </row>
    <row r="15" spans="1:7" x14ac:dyDescent="0.25">
      <c r="A15" s="21" t="s">
        <v>260</v>
      </c>
      <c r="B15" s="21">
        <v>2</v>
      </c>
      <c r="C15" s="1" t="s">
        <v>239</v>
      </c>
      <c r="D15" s="22" t="s">
        <v>259</v>
      </c>
      <c r="E15" s="21" t="s">
        <v>107</v>
      </c>
      <c r="F15" s="20">
        <v>420</v>
      </c>
      <c r="G15" s="20">
        <v>210</v>
      </c>
    </row>
    <row r="16" spans="1:7" x14ac:dyDescent="0.25">
      <c r="A16" s="21" t="s">
        <v>258</v>
      </c>
      <c r="B16" s="21">
        <v>2</v>
      </c>
      <c r="C16" s="1" t="s">
        <v>239</v>
      </c>
      <c r="D16" s="22" t="s">
        <v>257</v>
      </c>
      <c r="E16" s="21" t="s">
        <v>107</v>
      </c>
      <c r="F16" s="20">
        <v>420</v>
      </c>
      <c r="G16" s="20">
        <v>210</v>
      </c>
    </row>
    <row r="17" spans="1:7" x14ac:dyDescent="0.25">
      <c r="A17" s="21" t="s">
        <v>256</v>
      </c>
      <c r="B17" s="21">
        <v>2</v>
      </c>
      <c r="C17" s="1" t="s">
        <v>239</v>
      </c>
      <c r="D17" s="22" t="s">
        <v>255</v>
      </c>
      <c r="E17" s="21" t="s">
        <v>107</v>
      </c>
      <c r="F17" s="20">
        <v>450</v>
      </c>
      <c r="G17" s="20">
        <v>225</v>
      </c>
    </row>
    <row r="18" spans="1:7" x14ac:dyDescent="0.25">
      <c r="A18" s="21" t="s">
        <v>254</v>
      </c>
      <c r="B18" s="21">
        <v>2</v>
      </c>
      <c r="C18" s="1" t="s">
        <v>239</v>
      </c>
      <c r="D18" s="22" t="s">
        <v>253</v>
      </c>
      <c r="E18" s="21" t="s">
        <v>107</v>
      </c>
      <c r="F18" s="20">
        <v>420</v>
      </c>
      <c r="G18" s="20">
        <v>210</v>
      </c>
    </row>
    <row r="19" spans="1:7" x14ac:dyDescent="0.25">
      <c r="A19" s="21" t="s">
        <v>252</v>
      </c>
      <c r="B19" s="21">
        <v>2</v>
      </c>
      <c r="C19" s="1" t="s">
        <v>239</v>
      </c>
      <c r="D19" s="22" t="s">
        <v>251</v>
      </c>
      <c r="E19" s="21" t="s">
        <v>107</v>
      </c>
      <c r="F19" s="20">
        <v>420</v>
      </c>
      <c r="G19" s="20">
        <v>210</v>
      </c>
    </row>
    <row r="20" spans="1:7" x14ac:dyDescent="0.25">
      <c r="A20" s="21" t="s">
        <v>250</v>
      </c>
      <c r="B20" s="21">
        <v>2</v>
      </c>
      <c r="C20" s="1" t="s">
        <v>239</v>
      </c>
      <c r="D20" s="22" t="s">
        <v>249</v>
      </c>
      <c r="E20" s="21" t="s">
        <v>107</v>
      </c>
      <c r="F20" s="20">
        <v>450</v>
      </c>
      <c r="G20" s="20">
        <v>225</v>
      </c>
    </row>
    <row r="21" spans="1:7" x14ac:dyDescent="0.25">
      <c r="A21" s="21" t="s">
        <v>248</v>
      </c>
      <c r="B21" s="21">
        <v>2</v>
      </c>
      <c r="C21" s="1" t="s">
        <v>239</v>
      </c>
      <c r="D21" s="22" t="s">
        <v>247</v>
      </c>
      <c r="E21" s="21" t="s">
        <v>107</v>
      </c>
      <c r="F21" s="20">
        <v>420</v>
      </c>
      <c r="G21" s="20">
        <v>210</v>
      </c>
    </row>
    <row r="22" spans="1:7" x14ac:dyDescent="0.25">
      <c r="A22" s="21" t="s">
        <v>246</v>
      </c>
      <c r="B22" s="21">
        <v>2</v>
      </c>
      <c r="C22" s="1" t="s">
        <v>239</v>
      </c>
      <c r="D22" s="22" t="s">
        <v>245</v>
      </c>
      <c r="E22" s="21" t="s">
        <v>107</v>
      </c>
      <c r="F22" s="20">
        <v>420</v>
      </c>
      <c r="G22" s="20">
        <v>210</v>
      </c>
    </row>
    <row r="23" spans="1:7" x14ac:dyDescent="0.25">
      <c r="A23" s="21" t="s">
        <v>244</v>
      </c>
      <c r="B23" s="21">
        <v>2</v>
      </c>
      <c r="C23" s="1" t="s">
        <v>239</v>
      </c>
      <c r="D23" s="22" t="s">
        <v>243</v>
      </c>
      <c r="E23" s="21" t="s">
        <v>107</v>
      </c>
      <c r="F23" s="20">
        <v>450</v>
      </c>
      <c r="G23" s="20">
        <v>225</v>
      </c>
    </row>
    <row r="24" spans="1:7" x14ac:dyDescent="0.25">
      <c r="A24" s="21" t="s">
        <v>242</v>
      </c>
      <c r="B24" s="21">
        <v>2</v>
      </c>
      <c r="C24" s="1" t="s">
        <v>239</v>
      </c>
      <c r="D24" s="22" t="s">
        <v>241</v>
      </c>
      <c r="E24" s="21" t="s">
        <v>107</v>
      </c>
      <c r="F24" s="20">
        <v>420</v>
      </c>
      <c r="G24" s="20">
        <v>210</v>
      </c>
    </row>
    <row r="25" spans="1:7" x14ac:dyDescent="0.25">
      <c r="A25" s="21" t="s">
        <v>240</v>
      </c>
      <c r="B25" s="21">
        <v>2</v>
      </c>
      <c r="C25" s="1" t="s">
        <v>239</v>
      </c>
      <c r="D25" s="22" t="s">
        <v>238</v>
      </c>
      <c r="E25" s="21" t="s">
        <v>107</v>
      </c>
      <c r="F25" s="20">
        <v>450</v>
      </c>
      <c r="G25" s="20">
        <v>225</v>
      </c>
    </row>
    <row r="26" spans="1:7" x14ac:dyDescent="0.25">
      <c r="A26" s="21" t="s">
        <v>237</v>
      </c>
      <c r="B26" s="21">
        <v>3</v>
      </c>
      <c r="C26" s="1" t="s">
        <v>206</v>
      </c>
      <c r="D26" s="22" t="s">
        <v>236</v>
      </c>
      <c r="E26" s="21" t="s">
        <v>107</v>
      </c>
      <c r="F26" s="20">
        <v>460</v>
      </c>
      <c r="G26" s="20">
        <v>230</v>
      </c>
    </row>
    <row r="27" spans="1:7" x14ac:dyDescent="0.25">
      <c r="A27" s="21" t="s">
        <v>235</v>
      </c>
      <c r="B27" s="21">
        <v>3</v>
      </c>
      <c r="C27" s="1" t="s">
        <v>206</v>
      </c>
      <c r="D27" s="22" t="s">
        <v>234</v>
      </c>
      <c r="E27" s="21" t="s">
        <v>107</v>
      </c>
      <c r="F27" s="20">
        <v>460</v>
      </c>
      <c r="G27" s="20">
        <v>230</v>
      </c>
    </row>
    <row r="28" spans="1:7" x14ac:dyDescent="0.25">
      <c r="A28" s="21" t="s">
        <v>233</v>
      </c>
      <c r="B28" s="21">
        <v>3</v>
      </c>
      <c r="C28" s="1" t="s">
        <v>206</v>
      </c>
      <c r="D28" s="22" t="s">
        <v>232</v>
      </c>
      <c r="E28" s="21" t="s">
        <v>107</v>
      </c>
      <c r="F28" s="20">
        <v>460</v>
      </c>
      <c r="G28" s="20">
        <v>230</v>
      </c>
    </row>
    <row r="29" spans="1:7" x14ac:dyDescent="0.25">
      <c r="A29" s="21" t="s">
        <v>231</v>
      </c>
      <c r="B29" s="21">
        <v>3</v>
      </c>
      <c r="C29" s="1" t="s">
        <v>206</v>
      </c>
      <c r="D29" s="22" t="s">
        <v>230</v>
      </c>
      <c r="E29" s="21" t="s">
        <v>107</v>
      </c>
      <c r="F29" s="20">
        <v>460</v>
      </c>
      <c r="G29" s="20">
        <v>230</v>
      </c>
    </row>
    <row r="30" spans="1:7" x14ac:dyDescent="0.25">
      <c r="A30" s="21" t="s">
        <v>229</v>
      </c>
      <c r="B30" s="21">
        <v>3</v>
      </c>
      <c r="C30" s="1" t="s">
        <v>206</v>
      </c>
      <c r="D30" s="22" t="s">
        <v>228</v>
      </c>
      <c r="E30" s="21" t="s">
        <v>107</v>
      </c>
      <c r="F30" s="20">
        <v>460</v>
      </c>
      <c r="G30" s="20">
        <v>230</v>
      </c>
    </row>
    <row r="31" spans="1:7" x14ac:dyDescent="0.25">
      <c r="A31" s="21" t="s">
        <v>227</v>
      </c>
      <c r="B31" s="21">
        <v>3</v>
      </c>
      <c r="C31" s="1" t="s">
        <v>206</v>
      </c>
      <c r="D31" s="22" t="s">
        <v>226</v>
      </c>
      <c r="E31" s="21" t="s">
        <v>107</v>
      </c>
      <c r="F31" s="20">
        <v>460</v>
      </c>
      <c r="G31" s="20">
        <v>230</v>
      </c>
    </row>
    <row r="32" spans="1:7" x14ac:dyDescent="0.25">
      <c r="A32" s="21" t="s">
        <v>225</v>
      </c>
      <c r="B32" s="21">
        <v>3</v>
      </c>
      <c r="C32" s="1" t="s">
        <v>206</v>
      </c>
      <c r="D32" s="22" t="s">
        <v>224</v>
      </c>
      <c r="E32" s="21" t="s">
        <v>107</v>
      </c>
      <c r="F32" s="20">
        <v>460</v>
      </c>
      <c r="G32" s="20">
        <v>230</v>
      </c>
    </row>
    <row r="33" spans="1:7" x14ac:dyDescent="0.25">
      <c r="A33" s="21" t="s">
        <v>223</v>
      </c>
      <c r="B33" s="21">
        <v>3</v>
      </c>
      <c r="C33" s="1" t="s">
        <v>206</v>
      </c>
      <c r="D33" s="22" t="s">
        <v>222</v>
      </c>
      <c r="E33" s="21" t="s">
        <v>107</v>
      </c>
      <c r="F33" s="20">
        <v>460</v>
      </c>
      <c r="G33" s="20">
        <v>230</v>
      </c>
    </row>
    <row r="34" spans="1:7" x14ac:dyDescent="0.25">
      <c r="A34" s="21" t="s">
        <v>221</v>
      </c>
      <c r="B34" s="21">
        <v>3</v>
      </c>
      <c r="C34" s="1" t="s">
        <v>206</v>
      </c>
      <c r="D34" s="22" t="s">
        <v>220</v>
      </c>
      <c r="E34" s="21" t="s">
        <v>107</v>
      </c>
      <c r="F34" s="20">
        <v>460</v>
      </c>
      <c r="G34" s="20">
        <v>230</v>
      </c>
    </row>
    <row r="35" spans="1:7" x14ac:dyDescent="0.25">
      <c r="A35" s="21" t="s">
        <v>219</v>
      </c>
      <c r="B35" s="21">
        <v>3</v>
      </c>
      <c r="C35" s="1" t="s">
        <v>206</v>
      </c>
      <c r="D35" s="22" t="s">
        <v>218</v>
      </c>
      <c r="E35" s="21" t="s">
        <v>107</v>
      </c>
      <c r="F35" s="20">
        <v>460</v>
      </c>
      <c r="G35" s="20">
        <v>230</v>
      </c>
    </row>
    <row r="36" spans="1:7" x14ac:dyDescent="0.25">
      <c r="A36" s="21" t="s">
        <v>217</v>
      </c>
      <c r="B36" s="21">
        <v>3</v>
      </c>
      <c r="C36" s="1" t="s">
        <v>206</v>
      </c>
      <c r="D36" s="22" t="s">
        <v>216</v>
      </c>
      <c r="E36" s="21" t="s">
        <v>107</v>
      </c>
      <c r="F36" s="20">
        <v>460</v>
      </c>
      <c r="G36" s="20">
        <v>230</v>
      </c>
    </row>
    <row r="37" spans="1:7" x14ac:dyDescent="0.25">
      <c r="A37" s="21" t="s">
        <v>215</v>
      </c>
      <c r="B37" s="21">
        <v>3</v>
      </c>
      <c r="C37" s="1" t="s">
        <v>206</v>
      </c>
      <c r="D37" s="22" t="s">
        <v>214</v>
      </c>
      <c r="E37" s="21" t="s">
        <v>107</v>
      </c>
      <c r="F37" s="20">
        <v>460</v>
      </c>
      <c r="G37" s="20">
        <v>230</v>
      </c>
    </row>
    <row r="38" spans="1:7" x14ac:dyDescent="0.25">
      <c r="A38" s="21" t="s">
        <v>213</v>
      </c>
      <c r="B38" s="21">
        <v>3</v>
      </c>
      <c r="C38" s="1" t="s">
        <v>206</v>
      </c>
      <c r="D38" s="22" t="s">
        <v>212</v>
      </c>
      <c r="E38" s="21" t="s">
        <v>107</v>
      </c>
      <c r="F38" s="20">
        <v>460</v>
      </c>
      <c r="G38" s="20">
        <v>230</v>
      </c>
    </row>
    <row r="39" spans="1:7" x14ac:dyDescent="0.25">
      <c r="A39" s="21" t="s">
        <v>211</v>
      </c>
      <c r="B39" s="21">
        <v>3</v>
      </c>
      <c r="C39" s="1" t="s">
        <v>206</v>
      </c>
      <c r="D39" s="22" t="s">
        <v>210</v>
      </c>
      <c r="E39" s="21" t="s">
        <v>107</v>
      </c>
      <c r="F39" s="20">
        <v>460</v>
      </c>
      <c r="G39" s="20">
        <v>230</v>
      </c>
    </row>
    <row r="40" spans="1:7" x14ac:dyDescent="0.25">
      <c r="A40" s="21" t="s">
        <v>209</v>
      </c>
      <c r="B40" s="21">
        <v>3</v>
      </c>
      <c r="C40" s="1" t="s">
        <v>206</v>
      </c>
      <c r="D40" s="22" t="s">
        <v>208</v>
      </c>
      <c r="E40" s="21" t="s">
        <v>107</v>
      </c>
      <c r="F40" s="20">
        <v>460</v>
      </c>
      <c r="G40" s="20">
        <v>230</v>
      </c>
    </row>
    <row r="41" spans="1:7" x14ac:dyDescent="0.25">
      <c r="A41" s="23" t="s">
        <v>207</v>
      </c>
      <c r="B41" s="21">
        <v>3</v>
      </c>
      <c r="C41" s="1" t="s">
        <v>206</v>
      </c>
      <c r="D41" s="22" t="s">
        <v>205</v>
      </c>
      <c r="E41" s="21" t="s">
        <v>107</v>
      </c>
      <c r="F41" s="20">
        <v>460</v>
      </c>
      <c r="G41" s="20">
        <v>230</v>
      </c>
    </row>
    <row r="42" spans="1:7" x14ac:dyDescent="0.25">
      <c r="A42" s="21" t="s">
        <v>204</v>
      </c>
      <c r="B42" s="21">
        <v>4</v>
      </c>
      <c r="C42" s="1" t="s">
        <v>175</v>
      </c>
      <c r="D42" s="22" t="s">
        <v>203</v>
      </c>
      <c r="E42" s="21" t="s">
        <v>107</v>
      </c>
      <c r="F42" s="20">
        <v>380</v>
      </c>
      <c r="G42" s="20">
        <v>190</v>
      </c>
    </row>
    <row r="43" spans="1:7" x14ac:dyDescent="0.25">
      <c r="A43" s="21" t="s">
        <v>202</v>
      </c>
      <c r="B43" s="21">
        <v>4</v>
      </c>
      <c r="C43" s="1" t="s">
        <v>175</v>
      </c>
      <c r="D43" s="22" t="s">
        <v>201</v>
      </c>
      <c r="E43" s="21" t="s">
        <v>107</v>
      </c>
      <c r="F43" s="20">
        <v>480</v>
      </c>
      <c r="G43" s="20">
        <v>240</v>
      </c>
    </row>
    <row r="44" spans="1:7" x14ac:dyDescent="0.25">
      <c r="A44" s="21" t="s">
        <v>200</v>
      </c>
      <c r="B44" s="21">
        <v>4</v>
      </c>
      <c r="C44" s="1" t="s">
        <v>175</v>
      </c>
      <c r="D44" s="22" t="s">
        <v>199</v>
      </c>
      <c r="E44" s="21" t="s">
        <v>107</v>
      </c>
      <c r="F44" s="20">
        <v>480</v>
      </c>
      <c r="G44" s="20">
        <v>240</v>
      </c>
    </row>
    <row r="45" spans="1:7" x14ac:dyDescent="0.25">
      <c r="A45" s="21" t="s">
        <v>198</v>
      </c>
      <c r="B45" s="21">
        <v>4</v>
      </c>
      <c r="C45" s="1" t="s">
        <v>175</v>
      </c>
      <c r="D45" s="22" t="s">
        <v>197</v>
      </c>
      <c r="E45" s="21" t="s">
        <v>107</v>
      </c>
      <c r="F45" s="20">
        <v>480</v>
      </c>
      <c r="G45" s="20">
        <v>240</v>
      </c>
    </row>
    <row r="46" spans="1:7" x14ac:dyDescent="0.25">
      <c r="A46" s="21" t="s">
        <v>196</v>
      </c>
      <c r="B46" s="21">
        <v>4</v>
      </c>
      <c r="C46" s="1" t="s">
        <v>175</v>
      </c>
      <c r="D46" s="22" t="s">
        <v>195</v>
      </c>
      <c r="E46" s="21" t="s">
        <v>107</v>
      </c>
      <c r="F46" s="20">
        <v>480</v>
      </c>
      <c r="G46" s="20">
        <v>240</v>
      </c>
    </row>
    <row r="47" spans="1:7" x14ac:dyDescent="0.25">
      <c r="A47" s="21" t="s">
        <v>194</v>
      </c>
      <c r="B47" s="21">
        <v>4</v>
      </c>
      <c r="C47" s="1" t="s">
        <v>175</v>
      </c>
      <c r="D47" s="22" t="s">
        <v>193</v>
      </c>
      <c r="E47" s="21" t="s">
        <v>107</v>
      </c>
      <c r="F47" s="20">
        <v>480</v>
      </c>
      <c r="G47" s="20">
        <v>240</v>
      </c>
    </row>
    <row r="48" spans="1:7" x14ac:dyDescent="0.25">
      <c r="A48" s="21" t="s">
        <v>192</v>
      </c>
      <c r="B48" s="21">
        <v>4</v>
      </c>
      <c r="C48" s="1" t="s">
        <v>175</v>
      </c>
      <c r="D48" s="22" t="s">
        <v>191</v>
      </c>
      <c r="E48" s="21" t="s">
        <v>107</v>
      </c>
      <c r="F48" s="20">
        <v>480</v>
      </c>
      <c r="G48" s="20">
        <v>240</v>
      </c>
    </row>
    <row r="49" spans="1:7" x14ac:dyDescent="0.25">
      <c r="A49" s="21" t="s">
        <v>190</v>
      </c>
      <c r="B49" s="21">
        <v>4</v>
      </c>
      <c r="C49" s="1" t="s">
        <v>175</v>
      </c>
      <c r="D49" s="1" t="s">
        <v>189</v>
      </c>
      <c r="E49" s="21" t="s">
        <v>107</v>
      </c>
      <c r="F49" s="20">
        <v>350</v>
      </c>
      <c r="G49" s="20">
        <v>175</v>
      </c>
    </row>
    <row r="50" spans="1:7" x14ac:dyDescent="0.25">
      <c r="A50" s="21" t="s">
        <v>188</v>
      </c>
      <c r="B50" s="21">
        <v>4</v>
      </c>
      <c r="C50" s="1" t="s">
        <v>175</v>
      </c>
      <c r="D50" s="22" t="s">
        <v>187</v>
      </c>
      <c r="E50" s="21" t="s">
        <v>107</v>
      </c>
      <c r="F50" s="20">
        <v>480</v>
      </c>
      <c r="G50" s="20">
        <v>240</v>
      </c>
    </row>
    <row r="51" spans="1:7" x14ac:dyDescent="0.25">
      <c r="A51" s="21" t="s">
        <v>186</v>
      </c>
      <c r="B51" s="21">
        <v>4</v>
      </c>
      <c r="C51" s="1" t="s">
        <v>175</v>
      </c>
      <c r="D51" s="22" t="s">
        <v>185</v>
      </c>
      <c r="E51" s="21" t="s">
        <v>107</v>
      </c>
      <c r="F51" s="20">
        <v>400</v>
      </c>
      <c r="G51" s="20">
        <v>200</v>
      </c>
    </row>
    <row r="52" spans="1:7" x14ac:dyDescent="0.25">
      <c r="A52" s="21" t="s">
        <v>184</v>
      </c>
      <c r="B52" s="21">
        <v>4</v>
      </c>
      <c r="C52" s="1" t="s">
        <v>175</v>
      </c>
      <c r="D52" s="22" t="s">
        <v>183</v>
      </c>
      <c r="E52" s="21" t="s">
        <v>107</v>
      </c>
      <c r="F52" s="20">
        <v>400</v>
      </c>
      <c r="G52" s="20">
        <v>200</v>
      </c>
    </row>
    <row r="53" spans="1:7" x14ac:dyDescent="0.25">
      <c r="A53" s="21" t="s">
        <v>182</v>
      </c>
      <c r="B53" s="21">
        <v>4</v>
      </c>
      <c r="C53" s="1" t="s">
        <v>175</v>
      </c>
      <c r="D53" s="22" t="s">
        <v>181</v>
      </c>
      <c r="E53" s="21" t="s">
        <v>107</v>
      </c>
      <c r="F53" s="20">
        <v>480</v>
      </c>
      <c r="G53" s="20">
        <v>240</v>
      </c>
    </row>
    <row r="54" spans="1:7" x14ac:dyDescent="0.25">
      <c r="A54" s="21" t="s">
        <v>180</v>
      </c>
      <c r="B54" s="21">
        <v>4</v>
      </c>
      <c r="C54" s="1" t="s">
        <v>175</v>
      </c>
      <c r="D54" s="22" t="s">
        <v>179</v>
      </c>
      <c r="E54" s="21" t="s">
        <v>107</v>
      </c>
      <c r="F54" s="20">
        <v>480</v>
      </c>
      <c r="G54" s="20">
        <v>240</v>
      </c>
    </row>
    <row r="55" spans="1:7" x14ac:dyDescent="0.25">
      <c r="A55" s="21" t="s">
        <v>178</v>
      </c>
      <c r="B55" s="21">
        <v>4</v>
      </c>
      <c r="C55" s="1" t="s">
        <v>175</v>
      </c>
      <c r="D55" s="22" t="s">
        <v>177</v>
      </c>
      <c r="E55" s="21" t="s">
        <v>107</v>
      </c>
      <c r="F55" s="20">
        <v>480</v>
      </c>
      <c r="G55" s="20">
        <v>240</v>
      </c>
    </row>
    <row r="56" spans="1:7" x14ac:dyDescent="0.25">
      <c r="A56" s="21" t="s">
        <v>176</v>
      </c>
      <c r="B56" s="21">
        <v>4</v>
      </c>
      <c r="C56" s="1" t="s">
        <v>175</v>
      </c>
      <c r="D56" s="22" t="s">
        <v>174</v>
      </c>
      <c r="E56" s="21" t="s">
        <v>107</v>
      </c>
      <c r="F56" s="20">
        <v>380</v>
      </c>
      <c r="G56" s="20">
        <v>190</v>
      </c>
    </row>
    <row r="57" spans="1:7" x14ac:dyDescent="0.25">
      <c r="A57" s="21" t="s">
        <v>173</v>
      </c>
      <c r="B57" s="21">
        <v>5</v>
      </c>
      <c r="C57" s="1" t="s">
        <v>160</v>
      </c>
      <c r="D57" s="22" t="s">
        <v>172</v>
      </c>
      <c r="E57" s="21" t="s">
        <v>107</v>
      </c>
      <c r="F57" s="20">
        <v>540</v>
      </c>
      <c r="G57" s="20">
        <v>270</v>
      </c>
    </row>
    <row r="58" spans="1:7" x14ac:dyDescent="0.25">
      <c r="A58" s="21" t="s">
        <v>171</v>
      </c>
      <c r="B58" s="21">
        <v>5</v>
      </c>
      <c r="C58" s="1" t="s">
        <v>160</v>
      </c>
      <c r="D58" s="22" t="s">
        <v>170</v>
      </c>
      <c r="E58" s="21" t="s">
        <v>107</v>
      </c>
      <c r="F58" s="20">
        <v>540</v>
      </c>
      <c r="G58" s="20">
        <v>270</v>
      </c>
    </row>
    <row r="59" spans="1:7" x14ac:dyDescent="0.25">
      <c r="A59" s="21" t="s">
        <v>169</v>
      </c>
      <c r="B59" s="21">
        <v>5</v>
      </c>
      <c r="C59" s="1" t="s">
        <v>160</v>
      </c>
      <c r="D59" s="22" t="s">
        <v>168</v>
      </c>
      <c r="E59" s="21" t="s">
        <v>107</v>
      </c>
      <c r="F59" s="20">
        <v>540</v>
      </c>
      <c r="G59" s="20">
        <v>270</v>
      </c>
    </row>
    <row r="60" spans="1:7" x14ac:dyDescent="0.25">
      <c r="A60" s="21" t="s">
        <v>167</v>
      </c>
      <c r="B60" s="21">
        <v>5</v>
      </c>
      <c r="C60" s="1" t="s">
        <v>160</v>
      </c>
      <c r="D60" s="22" t="s">
        <v>166</v>
      </c>
      <c r="E60" s="21" t="s">
        <v>107</v>
      </c>
      <c r="F60" s="20">
        <v>540</v>
      </c>
      <c r="G60" s="20">
        <v>270</v>
      </c>
    </row>
    <row r="61" spans="1:7" x14ac:dyDescent="0.25">
      <c r="A61" s="21" t="s">
        <v>165</v>
      </c>
      <c r="B61" s="21">
        <v>5</v>
      </c>
      <c r="C61" s="1" t="s">
        <v>160</v>
      </c>
      <c r="D61" s="22" t="s">
        <v>164</v>
      </c>
      <c r="E61" s="21" t="s">
        <v>107</v>
      </c>
      <c r="F61" s="20">
        <v>540</v>
      </c>
      <c r="G61" s="20">
        <v>270</v>
      </c>
    </row>
    <row r="62" spans="1:7" x14ac:dyDescent="0.25">
      <c r="A62" s="21" t="s">
        <v>163</v>
      </c>
      <c r="B62" s="21">
        <v>5</v>
      </c>
      <c r="C62" s="1" t="s">
        <v>160</v>
      </c>
      <c r="D62" s="22" t="s">
        <v>162</v>
      </c>
      <c r="E62" s="21" t="s">
        <v>107</v>
      </c>
      <c r="F62" s="20">
        <v>540</v>
      </c>
      <c r="G62" s="20">
        <v>270</v>
      </c>
    </row>
    <row r="63" spans="1:7" x14ac:dyDescent="0.25">
      <c r="A63" s="21" t="s">
        <v>161</v>
      </c>
      <c r="B63" s="21">
        <v>5</v>
      </c>
      <c r="C63" s="1" t="s">
        <v>160</v>
      </c>
      <c r="D63" s="22" t="s">
        <v>159</v>
      </c>
      <c r="E63" s="21" t="s">
        <v>107</v>
      </c>
      <c r="F63" s="20">
        <v>540</v>
      </c>
      <c r="G63" s="20">
        <v>270</v>
      </c>
    </row>
    <row r="64" spans="1:7" x14ac:dyDescent="0.25">
      <c r="A64" s="21" t="s">
        <v>158</v>
      </c>
      <c r="B64" s="21">
        <v>6</v>
      </c>
      <c r="C64" s="1" t="s">
        <v>151</v>
      </c>
      <c r="D64" s="22" t="s">
        <v>157</v>
      </c>
      <c r="E64" s="21" t="s">
        <v>107</v>
      </c>
      <c r="F64" s="20">
        <v>580</v>
      </c>
      <c r="G64" s="20">
        <v>290</v>
      </c>
    </row>
    <row r="65" spans="1:7" x14ac:dyDescent="0.25">
      <c r="A65" s="21" t="s">
        <v>156</v>
      </c>
      <c r="B65" s="21">
        <v>6</v>
      </c>
      <c r="C65" s="1" t="s">
        <v>151</v>
      </c>
      <c r="D65" s="22" t="s">
        <v>155</v>
      </c>
      <c r="E65" s="21" t="s">
        <v>107</v>
      </c>
      <c r="F65" s="20">
        <v>580</v>
      </c>
      <c r="G65" s="20">
        <v>290</v>
      </c>
    </row>
    <row r="66" spans="1:7" x14ac:dyDescent="0.25">
      <c r="A66" s="21" t="s">
        <v>154</v>
      </c>
      <c r="B66" s="21">
        <v>6</v>
      </c>
      <c r="C66" s="1" t="s">
        <v>151</v>
      </c>
      <c r="D66" s="22" t="s">
        <v>153</v>
      </c>
      <c r="E66" s="21" t="s">
        <v>107</v>
      </c>
      <c r="F66" s="20">
        <v>580</v>
      </c>
      <c r="G66" s="20">
        <v>290</v>
      </c>
    </row>
    <row r="67" spans="1:7" x14ac:dyDescent="0.25">
      <c r="A67" s="21" t="s">
        <v>152</v>
      </c>
      <c r="B67" s="21">
        <v>6</v>
      </c>
      <c r="C67" s="1" t="s">
        <v>151</v>
      </c>
      <c r="D67" s="22" t="s">
        <v>150</v>
      </c>
      <c r="E67" s="21" t="s">
        <v>107</v>
      </c>
      <c r="F67" s="20">
        <v>580</v>
      </c>
      <c r="G67" s="20">
        <v>290</v>
      </c>
    </row>
    <row r="68" spans="1:7" x14ac:dyDescent="0.25">
      <c r="A68" s="21" t="s">
        <v>149</v>
      </c>
      <c r="B68" s="21">
        <v>7</v>
      </c>
      <c r="C68" s="1" t="s">
        <v>134</v>
      </c>
      <c r="D68" s="1" t="s">
        <v>148</v>
      </c>
      <c r="E68" s="21" t="s">
        <v>107</v>
      </c>
      <c r="F68" s="20">
        <v>460</v>
      </c>
      <c r="G68" s="20">
        <v>230</v>
      </c>
    </row>
    <row r="69" spans="1:7" x14ac:dyDescent="0.25">
      <c r="A69" s="21" t="s">
        <v>147</v>
      </c>
      <c r="B69" s="21">
        <v>7</v>
      </c>
      <c r="C69" s="1" t="s">
        <v>134</v>
      </c>
      <c r="D69" s="1" t="s">
        <v>146</v>
      </c>
      <c r="E69" s="21" t="s">
        <v>107</v>
      </c>
      <c r="F69" s="20">
        <v>460</v>
      </c>
      <c r="G69" s="20">
        <v>230</v>
      </c>
    </row>
    <row r="70" spans="1:7" x14ac:dyDescent="0.25">
      <c r="A70" s="21" t="s">
        <v>145</v>
      </c>
      <c r="B70" s="21">
        <v>7</v>
      </c>
      <c r="C70" s="1" t="s">
        <v>134</v>
      </c>
      <c r="D70" s="1" t="s">
        <v>144</v>
      </c>
      <c r="E70" s="21" t="s">
        <v>107</v>
      </c>
      <c r="F70" s="20">
        <v>460</v>
      </c>
      <c r="G70" s="20">
        <v>230</v>
      </c>
    </row>
    <row r="71" spans="1:7" x14ac:dyDescent="0.25">
      <c r="A71" s="21" t="s">
        <v>143</v>
      </c>
      <c r="B71" s="21">
        <v>7</v>
      </c>
      <c r="C71" s="1" t="s">
        <v>134</v>
      </c>
      <c r="D71" s="1" t="s">
        <v>142</v>
      </c>
      <c r="E71" s="21" t="s">
        <v>107</v>
      </c>
      <c r="F71" s="20">
        <v>460</v>
      </c>
      <c r="G71" s="20">
        <v>230</v>
      </c>
    </row>
    <row r="72" spans="1:7" x14ac:dyDescent="0.25">
      <c r="A72" s="21" t="s">
        <v>141</v>
      </c>
      <c r="B72" s="21">
        <v>7</v>
      </c>
      <c r="C72" s="1" t="s">
        <v>134</v>
      </c>
      <c r="D72" s="22" t="s">
        <v>140</v>
      </c>
      <c r="E72" s="21" t="s">
        <v>107</v>
      </c>
      <c r="F72" s="20">
        <v>460</v>
      </c>
      <c r="G72" s="20">
        <v>230</v>
      </c>
    </row>
    <row r="73" spans="1:7" x14ac:dyDescent="0.25">
      <c r="A73" s="21" t="s">
        <v>139</v>
      </c>
      <c r="B73" s="21">
        <v>7</v>
      </c>
      <c r="C73" s="1" t="s">
        <v>134</v>
      </c>
      <c r="D73" s="1" t="s">
        <v>138</v>
      </c>
      <c r="E73" s="21" t="s">
        <v>107</v>
      </c>
      <c r="F73" s="20">
        <v>460</v>
      </c>
      <c r="G73" s="20">
        <v>230</v>
      </c>
    </row>
    <row r="74" spans="1:7" x14ac:dyDescent="0.25">
      <c r="A74" s="21" t="s">
        <v>137</v>
      </c>
      <c r="B74" s="21">
        <v>7</v>
      </c>
      <c r="C74" s="1" t="s">
        <v>134</v>
      </c>
      <c r="D74" s="1" t="s">
        <v>136</v>
      </c>
      <c r="E74" s="21" t="s">
        <v>107</v>
      </c>
      <c r="F74" s="20">
        <v>460</v>
      </c>
      <c r="G74" s="20">
        <v>230</v>
      </c>
    </row>
    <row r="75" spans="1:7" x14ac:dyDescent="0.25">
      <c r="A75" s="21" t="s">
        <v>135</v>
      </c>
      <c r="B75" s="21">
        <v>7</v>
      </c>
      <c r="C75" s="1" t="s">
        <v>134</v>
      </c>
      <c r="D75" s="1" t="s">
        <v>133</v>
      </c>
      <c r="E75" s="21" t="s">
        <v>107</v>
      </c>
      <c r="F75" s="20">
        <v>460</v>
      </c>
      <c r="G75" s="20">
        <v>230</v>
      </c>
    </row>
    <row r="76" spans="1:7" x14ac:dyDescent="0.25">
      <c r="A76" s="23" t="s">
        <v>132</v>
      </c>
      <c r="B76" s="21">
        <v>8</v>
      </c>
      <c r="C76" s="1" t="s">
        <v>109</v>
      </c>
      <c r="D76" s="22" t="s">
        <v>131</v>
      </c>
      <c r="E76" s="21" t="s">
        <v>107</v>
      </c>
      <c r="F76" s="20">
        <v>550</v>
      </c>
      <c r="G76" s="20">
        <v>275</v>
      </c>
    </row>
    <row r="77" spans="1:7" x14ac:dyDescent="0.25">
      <c r="A77" s="23" t="s">
        <v>130</v>
      </c>
      <c r="B77" s="21">
        <v>8</v>
      </c>
      <c r="C77" s="1" t="s">
        <v>109</v>
      </c>
      <c r="D77" s="22" t="s">
        <v>129</v>
      </c>
      <c r="E77" s="21" t="s">
        <v>107</v>
      </c>
      <c r="F77" s="20">
        <v>550</v>
      </c>
      <c r="G77" s="20">
        <v>275</v>
      </c>
    </row>
    <row r="78" spans="1:7" x14ac:dyDescent="0.25">
      <c r="A78" s="23" t="s">
        <v>128</v>
      </c>
      <c r="B78" s="21">
        <v>8</v>
      </c>
      <c r="C78" s="1" t="s">
        <v>109</v>
      </c>
      <c r="D78" s="22" t="s">
        <v>127</v>
      </c>
      <c r="E78" s="21" t="s">
        <v>107</v>
      </c>
      <c r="F78" s="20">
        <v>550</v>
      </c>
      <c r="G78" s="20">
        <v>275</v>
      </c>
    </row>
    <row r="79" spans="1:7" x14ac:dyDescent="0.25">
      <c r="A79" s="23" t="s">
        <v>126</v>
      </c>
      <c r="B79" s="21">
        <v>8</v>
      </c>
      <c r="C79" s="1" t="s">
        <v>109</v>
      </c>
      <c r="D79" s="22" t="s">
        <v>125</v>
      </c>
      <c r="E79" s="21" t="s">
        <v>107</v>
      </c>
      <c r="F79" s="20">
        <v>550</v>
      </c>
      <c r="G79" s="20">
        <v>275</v>
      </c>
    </row>
    <row r="80" spans="1:7" x14ac:dyDescent="0.25">
      <c r="A80" s="23" t="s">
        <v>124</v>
      </c>
      <c r="B80" s="21">
        <v>8</v>
      </c>
      <c r="C80" s="1" t="s">
        <v>109</v>
      </c>
      <c r="D80" s="22" t="s">
        <v>123</v>
      </c>
      <c r="E80" s="21" t="s">
        <v>107</v>
      </c>
      <c r="F80" s="20">
        <v>550</v>
      </c>
      <c r="G80" s="20">
        <v>275</v>
      </c>
    </row>
    <row r="81" spans="1:7" x14ac:dyDescent="0.25">
      <c r="A81" s="23" t="s">
        <v>122</v>
      </c>
      <c r="B81" s="21">
        <v>8</v>
      </c>
      <c r="C81" s="1" t="s">
        <v>109</v>
      </c>
      <c r="D81" s="22" t="s">
        <v>121</v>
      </c>
      <c r="E81" s="21" t="s">
        <v>107</v>
      </c>
      <c r="F81" s="20">
        <v>550</v>
      </c>
      <c r="G81" s="20">
        <v>275</v>
      </c>
    </row>
    <row r="82" spans="1:7" x14ac:dyDescent="0.25">
      <c r="A82" s="23" t="s">
        <v>120</v>
      </c>
      <c r="B82" s="21">
        <v>8</v>
      </c>
      <c r="C82" s="1" t="s">
        <v>109</v>
      </c>
      <c r="D82" s="22" t="s">
        <v>119</v>
      </c>
      <c r="E82" s="21" t="s">
        <v>107</v>
      </c>
      <c r="F82" s="20">
        <v>550</v>
      </c>
      <c r="G82" s="20">
        <v>275</v>
      </c>
    </row>
    <row r="83" spans="1:7" x14ac:dyDescent="0.25">
      <c r="A83" s="23" t="s">
        <v>118</v>
      </c>
      <c r="B83" s="21">
        <v>8</v>
      </c>
      <c r="C83" s="1" t="s">
        <v>109</v>
      </c>
      <c r="D83" s="22" t="s">
        <v>117</v>
      </c>
      <c r="E83" s="21" t="s">
        <v>107</v>
      </c>
      <c r="F83" s="20">
        <v>550</v>
      </c>
      <c r="G83" s="20">
        <v>275</v>
      </c>
    </row>
    <row r="84" spans="1:7" x14ac:dyDescent="0.25">
      <c r="A84" s="23" t="s">
        <v>116</v>
      </c>
      <c r="B84" s="21">
        <v>8</v>
      </c>
      <c r="C84" s="1" t="s">
        <v>109</v>
      </c>
      <c r="D84" s="22" t="s">
        <v>115</v>
      </c>
      <c r="E84" s="21" t="s">
        <v>107</v>
      </c>
      <c r="F84" s="20">
        <v>550</v>
      </c>
      <c r="G84" s="20">
        <v>275</v>
      </c>
    </row>
    <row r="85" spans="1:7" x14ac:dyDescent="0.25">
      <c r="A85" s="23" t="s">
        <v>114</v>
      </c>
      <c r="B85" s="21">
        <v>8</v>
      </c>
      <c r="C85" s="1" t="s">
        <v>109</v>
      </c>
      <c r="D85" s="22" t="s">
        <v>113</v>
      </c>
      <c r="E85" s="21" t="s">
        <v>107</v>
      </c>
      <c r="F85" s="20">
        <v>550</v>
      </c>
      <c r="G85" s="20">
        <v>275</v>
      </c>
    </row>
    <row r="86" spans="1:7" x14ac:dyDescent="0.25">
      <c r="A86" s="23" t="s">
        <v>112</v>
      </c>
      <c r="B86" s="21">
        <v>8</v>
      </c>
      <c r="C86" s="1" t="s">
        <v>109</v>
      </c>
      <c r="D86" s="22" t="s">
        <v>111</v>
      </c>
      <c r="E86" s="21" t="s">
        <v>107</v>
      </c>
      <c r="F86" s="20">
        <v>550</v>
      </c>
      <c r="G86" s="20">
        <v>275</v>
      </c>
    </row>
    <row r="87" spans="1:7" x14ac:dyDescent="0.25">
      <c r="A87" s="23" t="s">
        <v>110</v>
      </c>
      <c r="B87" s="21">
        <v>8</v>
      </c>
      <c r="C87" s="1" t="s">
        <v>109</v>
      </c>
      <c r="D87" s="22" t="s">
        <v>108</v>
      </c>
      <c r="E87" s="21" t="s">
        <v>107</v>
      </c>
      <c r="F87" s="20">
        <v>550</v>
      </c>
      <c r="G87" s="20">
        <v>275</v>
      </c>
    </row>
  </sheetData>
  <phoneticPr fontId="1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2</vt:i4>
      </vt:variant>
    </vt:vector>
  </HeadingPairs>
  <TitlesOfParts>
    <vt:vector size="6" baseType="lpstr">
      <vt:lpstr>查表VLOOKUP(絶對值)</vt:lpstr>
      <vt:lpstr>查表VLOOKUP(絶對值成果)</vt:lpstr>
      <vt:lpstr>客戶資料明細</vt:lpstr>
      <vt:lpstr>商品明細</vt:lpstr>
      <vt:lpstr>客戶編號</vt:lpstr>
      <vt:lpstr>商品編號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sueleo</dc:creator>
  <cp:lastModifiedBy>gjun</cp:lastModifiedBy>
  <dcterms:created xsi:type="dcterms:W3CDTF">2017-05-18T08:26:24Z</dcterms:created>
  <dcterms:modified xsi:type="dcterms:W3CDTF">2019-12-06T07:52:29Z</dcterms:modified>
</cp:coreProperties>
</file>